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730" windowHeight="11760"/>
  </bookViews>
  <sheets>
    <sheet name="Status Desilting" sheetId="1" r:id="rId1"/>
  </sheets>
  <definedNames>
    <definedName name="_xlnm.Print_Titles" localSheetId="0">'Status Desilting'!#REF!</definedName>
  </definedNames>
  <calcPr calcId="124519"/>
</workbook>
</file>

<file path=xl/calcChain.xml><?xml version="1.0" encoding="utf-8"?>
<calcChain xmlns="http://schemas.openxmlformats.org/spreadsheetml/2006/main">
  <c r="I17" i="1"/>
  <c r="I12"/>
  <c r="J17" l="1"/>
  <c r="J12"/>
  <c r="J16"/>
  <c r="J18"/>
  <c r="J15"/>
  <c r="J10"/>
  <c r="J11"/>
  <c r="J9"/>
  <c r="D19"/>
  <c r="D20" s="1"/>
  <c r="D13"/>
  <c r="F16"/>
  <c r="F17"/>
  <c r="F18"/>
  <c r="F15"/>
  <c r="F10"/>
  <c r="F11"/>
  <c r="F12"/>
  <c r="F9"/>
  <c r="F13" s="1"/>
  <c r="E19"/>
  <c r="E13"/>
  <c r="I19"/>
  <c r="H19"/>
  <c r="G19"/>
  <c r="C19"/>
  <c r="B19"/>
  <c r="H13"/>
  <c r="G13"/>
  <c r="C13"/>
  <c r="B13"/>
  <c r="E20" l="1"/>
  <c r="F19"/>
  <c r="F20" s="1"/>
  <c r="I13"/>
  <c r="I20" s="1"/>
  <c r="G20"/>
  <c r="C20"/>
  <c r="B20"/>
  <c r="H20"/>
  <c r="J13"/>
  <c r="J19"/>
  <c r="J20" l="1"/>
</calcChain>
</file>

<file path=xl/sharedStrings.xml><?xml version="1.0" encoding="utf-8"?>
<sst xmlns="http://schemas.openxmlformats.org/spreadsheetml/2006/main" count="30" uniqueCount="29">
  <si>
    <t>East Delhi Municipal Corporation</t>
  </si>
  <si>
    <t>Engineering Department</t>
  </si>
  <si>
    <t>Status of Desilting of Drain / Nalla having Depth / Widht above 4 feet</t>
  </si>
  <si>
    <t>Divisin</t>
  </si>
  <si>
    <t>No. of Drains</t>
  </si>
  <si>
    <t>Length of Drain
(in Mtr)</t>
  </si>
  <si>
    <t>Aprox. Weight of silt to be desilted
 (in MT)</t>
  </si>
  <si>
    <t>Shahdara South Zone</t>
  </si>
  <si>
    <t>EE-M-I-SHS</t>
  </si>
  <si>
    <t>EE-M-II-SHS</t>
  </si>
  <si>
    <t>EE-M-III-SHS</t>
  </si>
  <si>
    <t>EE-M-IV-SHS</t>
  </si>
  <si>
    <t>Total</t>
  </si>
  <si>
    <t>Shahdara North Zone</t>
  </si>
  <si>
    <t>EE-M-I-SHN</t>
  </si>
  <si>
    <t>EE-M-II-SHN</t>
  </si>
  <si>
    <t>EE-M-III-SHN</t>
  </si>
  <si>
    <t>EE-M-IV-SHN</t>
  </si>
  <si>
    <t>Grand Total</t>
  </si>
  <si>
    <t>Silt removed from 01.10.19 to 21.04.2020
(In MT)</t>
  </si>
  <si>
    <t>Remark</t>
  </si>
  <si>
    <t>Silt / Floating Matrial through Super Sucker at SLF Ghazipur</t>
  </si>
  <si>
    <t>Desilting Status</t>
  </si>
  <si>
    <t>Number of Drain where Desilting Completed
(in Nos)</t>
  </si>
  <si>
    <t>Number of Drain where Desilting in Progress
(in Nos)</t>
  </si>
  <si>
    <t>Number of Drain where Desilting yet to be start
(in Nos)</t>
  </si>
  <si>
    <t>Silt removed from 22.04.2020 to 03.05.2020
(In MT)</t>
  </si>
  <si>
    <t>Silt removed from 01.10.19 to 03.05.2020
(In MT)</t>
  </si>
  <si>
    <t>Date 04.05.2020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</si>
</sst>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9"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6"/>
      <name val="Arial"/>
      <family val="2"/>
    </font>
    <font>
      <sz val="16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color rgb="FF000000"/>
      <name val="Rockwel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rgb="FF002060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b/>
      <sz val="24"/>
      <color rgb="FFFF0000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b/>
      <sz val="18"/>
      <color rgb="FF002060"/>
      <name val="Arial"/>
      <family val="2"/>
    </font>
    <font>
      <b/>
      <sz val="2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2" applyNumberFormat="0" applyAlignment="0" applyProtection="0"/>
    <xf numFmtId="0" fontId="14" fillId="25" borderId="3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2" applyNumberFormat="0" applyAlignment="0" applyProtection="0"/>
    <xf numFmtId="0" fontId="21" fillId="0" borderId="7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2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27" borderId="8" applyNumberFormat="0" applyFont="0" applyAlignment="0" applyProtection="0"/>
    <xf numFmtId="0" fontId="25" fillId="24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0" fillId="0" borderId="0" xfId="5" applyFont="1" applyBorder="1" applyAlignment="1">
      <alignment vertical="center" wrapText="1"/>
    </xf>
    <xf numFmtId="0" fontId="4" fillId="0" borderId="0" xfId="2" applyFont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/>
    </xf>
    <xf numFmtId="1" fontId="29" fillId="3" borderId="1" xfId="1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29" fillId="3" borderId="1" xfId="6" applyFont="1" applyFill="1" applyBorder="1" applyAlignment="1">
      <alignment horizontal="center" vertical="center"/>
    </xf>
    <xf numFmtId="1" fontId="29" fillId="3" borderId="1" xfId="6" applyNumberFormat="1" applyFont="1" applyFill="1" applyBorder="1" applyAlignment="1">
      <alignment horizontal="center" vertical="center"/>
    </xf>
    <xf numFmtId="0" fontId="29" fillId="5" borderId="1" xfId="6" applyFont="1" applyFill="1" applyBorder="1" applyAlignment="1">
      <alignment horizontal="center" vertical="center"/>
    </xf>
    <xf numFmtId="1" fontId="29" fillId="5" borderId="1" xfId="6" applyNumberFormat="1" applyFont="1" applyFill="1" applyBorder="1" applyAlignment="1">
      <alignment horizontal="center" vertical="center"/>
    </xf>
    <xf numFmtId="0" fontId="30" fillId="2" borderId="1" xfId="3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1" fontId="33" fillId="0" borderId="1" xfId="2" applyNumberFormat="1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1" fontId="35" fillId="0" borderId="1" xfId="4" applyNumberFormat="1" applyFont="1" applyBorder="1" applyAlignment="1">
      <alignment horizontal="center" vertical="center"/>
    </xf>
    <xf numFmtId="0" fontId="36" fillId="0" borderId="1" xfId="5" applyFont="1" applyBorder="1" applyAlignment="1">
      <alignment horizontal="center" vertical="center" wrapText="1"/>
    </xf>
    <xf numFmtId="1" fontId="36" fillId="0" borderId="1" xfId="5" applyNumberFormat="1" applyFont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wrapText="1"/>
    </xf>
    <xf numFmtId="1" fontId="33" fillId="0" borderId="1" xfId="1" applyNumberFormat="1" applyFont="1" applyFill="1" applyBorder="1" applyAlignment="1">
      <alignment horizontal="center" vertical="center" wrapText="1" shrinkToFit="1"/>
    </xf>
    <xf numFmtId="0" fontId="37" fillId="3" borderId="1" xfId="1" applyFont="1" applyFill="1" applyBorder="1" applyAlignment="1">
      <alignment horizontal="center" vertical="center" wrapText="1"/>
    </xf>
    <xf numFmtId="1" fontId="37" fillId="3" borderId="1" xfId="1" applyNumberFormat="1" applyFont="1" applyFill="1" applyBorder="1" applyAlignment="1">
      <alignment horizontal="center" vertical="center" wrapText="1" shrinkToFit="1"/>
    </xf>
    <xf numFmtId="1" fontId="37" fillId="3" borderId="1" xfId="1" applyNumberFormat="1" applyFont="1" applyFill="1" applyBorder="1" applyAlignment="1">
      <alignment horizontal="center" vertical="center" wrapText="1"/>
    </xf>
    <xf numFmtId="0" fontId="33" fillId="0" borderId="1" xfId="6" applyFont="1" applyBorder="1" applyAlignment="1">
      <alignment horizontal="center" vertical="center"/>
    </xf>
    <xf numFmtId="1" fontId="33" fillId="0" borderId="1" xfId="2" applyNumberFormat="1" applyFont="1" applyFill="1" applyBorder="1" applyAlignment="1">
      <alignment horizontal="center" vertical="center"/>
    </xf>
    <xf numFmtId="0" fontId="35" fillId="0" borderId="1" xfId="2" applyFont="1" applyBorder="1" applyAlignment="1">
      <alignment horizontal="center" vertical="center"/>
    </xf>
    <xf numFmtId="1" fontId="33" fillId="0" borderId="1" xfId="2" applyNumberFormat="1" applyFont="1" applyBorder="1" applyAlignment="1">
      <alignment horizontal="center" vertical="center" wrapText="1"/>
    </xf>
    <xf numFmtId="1" fontId="35" fillId="0" borderId="1" xfId="2" applyNumberFormat="1" applyFont="1" applyFill="1" applyBorder="1" applyAlignment="1">
      <alignment horizontal="center" vertical="center" wrapText="1"/>
    </xf>
    <xf numFmtId="0" fontId="35" fillId="0" borderId="1" xfId="2" applyNumberFormat="1" applyFont="1" applyFill="1" applyBorder="1" applyAlignment="1">
      <alignment horizontal="center" vertical="center" wrapText="1"/>
    </xf>
    <xf numFmtId="0" fontId="33" fillId="4" borderId="1" xfId="2" applyFont="1" applyFill="1" applyBorder="1" applyAlignment="1">
      <alignment horizontal="center" vertical="center" wrapText="1"/>
    </xf>
    <xf numFmtId="0" fontId="37" fillId="3" borderId="1" xfId="6" applyFont="1" applyFill="1" applyBorder="1" applyAlignment="1">
      <alignment horizontal="center" vertical="center"/>
    </xf>
    <xf numFmtId="1" fontId="37" fillId="3" borderId="1" xfId="6" applyNumberFormat="1" applyFont="1" applyFill="1" applyBorder="1" applyAlignment="1">
      <alignment horizontal="center" vertical="center"/>
    </xf>
    <xf numFmtId="1" fontId="37" fillId="5" borderId="1" xfId="6" applyNumberFormat="1" applyFont="1" applyFill="1" applyBorder="1" applyAlignment="1">
      <alignment horizontal="center" vertical="center"/>
    </xf>
    <xf numFmtId="2" fontId="30" fillId="2" borderId="1" xfId="1" applyNumberFormat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top" wrapText="1"/>
    </xf>
    <xf numFmtId="0" fontId="31" fillId="0" borderId="0" xfId="1" applyFont="1" applyAlignment="1">
      <alignment horizontal="left" vertical="top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center" vertical="center" wrapText="1"/>
    </xf>
    <xf numFmtId="0" fontId="38" fillId="0" borderId="0" xfId="2" applyFont="1" applyAlignment="1">
      <alignment horizontal="center" vertical="center"/>
    </xf>
    <xf numFmtId="0" fontId="30" fillId="2" borderId="11" xfId="3" applyFont="1" applyFill="1" applyBorder="1" applyAlignment="1">
      <alignment horizontal="center" vertical="center" wrapText="1"/>
    </xf>
    <xf numFmtId="0" fontId="30" fillId="2" borderId="12" xfId="3" applyFont="1" applyFill="1" applyBorder="1" applyAlignment="1">
      <alignment horizontal="center" vertical="center" wrapText="1"/>
    </xf>
    <xf numFmtId="0" fontId="30" fillId="2" borderId="13" xfId="3" applyFont="1" applyFill="1" applyBorder="1" applyAlignment="1">
      <alignment horizontal="center" vertical="center" wrapText="1"/>
    </xf>
    <xf numFmtId="0" fontId="30" fillId="2" borderId="14" xfId="3" applyFont="1" applyFill="1" applyBorder="1" applyAlignment="1">
      <alignment horizontal="center" vertic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6" xfId="3" applyFont="1" applyFill="1" applyBorder="1" applyAlignment="1">
      <alignment horizontal="center" vertical="center" wrapText="1"/>
    </xf>
  </cellXfs>
  <cellStyles count="56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1 2" xfId="2"/>
    <cellStyle name="Normal 11 2 2" xfId="6"/>
    <cellStyle name="Normal 2" xfId="44"/>
    <cellStyle name="Normal 2 10 2" xfId="1"/>
    <cellStyle name="Normal 2 2" xfId="45"/>
    <cellStyle name="Normal 2 3" xfId="46"/>
    <cellStyle name="Normal 2 4" xfId="47"/>
    <cellStyle name="Normal 2 54" xfId="48"/>
    <cellStyle name="Normal 2_Book1" xfId="49"/>
    <cellStyle name="Normal 2_Peforma of Desilting Action Plan 05(1).11.14kk 2" xfId="3"/>
    <cellStyle name="Normal 3" xfId="5"/>
    <cellStyle name="Normal 4" xfId="50"/>
    <cellStyle name="Normal_Modified Performa of Action Plan for desilting_24.04.12" xfId="4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45" zoomScaleNormal="45" workbookViewId="0">
      <selection activeCell="I18" sqref="I18"/>
    </sheetView>
  </sheetViews>
  <sheetFormatPr defaultRowHeight="15.75"/>
  <cols>
    <col min="1" max="1" width="31.33203125" style="5" customWidth="1"/>
    <col min="2" max="2" width="20.5" style="10" customWidth="1"/>
    <col min="3" max="6" width="22.6640625" style="5" customWidth="1"/>
    <col min="7" max="7" width="24.83203125" style="5" customWidth="1"/>
    <col min="8" max="8" width="26.6640625" style="5" customWidth="1"/>
    <col min="9" max="9" width="30.83203125" style="1" customWidth="1"/>
    <col min="10" max="10" width="27.1640625" style="1" customWidth="1"/>
    <col min="11" max="11" width="30.5" style="1" customWidth="1"/>
    <col min="12" max="251" width="9.33203125" style="1"/>
    <col min="252" max="252" width="20.33203125" style="1" customWidth="1"/>
    <col min="253" max="253" width="20.5" style="1" customWidth="1"/>
    <col min="254" max="254" width="15.5" style="1" customWidth="1"/>
    <col min="255" max="255" width="15.83203125" style="1" customWidth="1"/>
    <col min="256" max="256" width="17.1640625" style="1" customWidth="1"/>
    <col min="257" max="257" width="19.33203125" style="1" customWidth="1"/>
    <col min="258" max="258" width="22" style="1" customWidth="1"/>
    <col min="259" max="264" width="0" style="1" hidden="1" customWidth="1"/>
    <col min="265" max="507" width="9.33203125" style="1"/>
    <col min="508" max="508" width="20.33203125" style="1" customWidth="1"/>
    <col min="509" max="509" width="20.5" style="1" customWidth="1"/>
    <col min="510" max="510" width="15.5" style="1" customWidth="1"/>
    <col min="511" max="511" width="15.83203125" style="1" customWidth="1"/>
    <col min="512" max="512" width="17.1640625" style="1" customWidth="1"/>
    <col min="513" max="513" width="19.33203125" style="1" customWidth="1"/>
    <col min="514" max="514" width="22" style="1" customWidth="1"/>
    <col min="515" max="520" width="0" style="1" hidden="1" customWidth="1"/>
    <col min="521" max="763" width="9.33203125" style="1"/>
    <col min="764" max="764" width="20.33203125" style="1" customWidth="1"/>
    <col min="765" max="765" width="20.5" style="1" customWidth="1"/>
    <col min="766" max="766" width="15.5" style="1" customWidth="1"/>
    <col min="767" max="767" width="15.83203125" style="1" customWidth="1"/>
    <col min="768" max="768" width="17.1640625" style="1" customWidth="1"/>
    <col min="769" max="769" width="19.33203125" style="1" customWidth="1"/>
    <col min="770" max="770" width="22" style="1" customWidth="1"/>
    <col min="771" max="776" width="0" style="1" hidden="1" customWidth="1"/>
    <col min="777" max="1019" width="9.33203125" style="1"/>
    <col min="1020" max="1020" width="20.33203125" style="1" customWidth="1"/>
    <col min="1021" max="1021" width="20.5" style="1" customWidth="1"/>
    <col min="1022" max="1022" width="15.5" style="1" customWidth="1"/>
    <col min="1023" max="1023" width="15.83203125" style="1" customWidth="1"/>
    <col min="1024" max="1024" width="17.1640625" style="1" customWidth="1"/>
    <col min="1025" max="1025" width="19.33203125" style="1" customWidth="1"/>
    <col min="1026" max="1026" width="22" style="1" customWidth="1"/>
    <col min="1027" max="1032" width="0" style="1" hidden="1" customWidth="1"/>
    <col min="1033" max="1275" width="9.33203125" style="1"/>
    <col min="1276" max="1276" width="20.33203125" style="1" customWidth="1"/>
    <col min="1277" max="1277" width="20.5" style="1" customWidth="1"/>
    <col min="1278" max="1278" width="15.5" style="1" customWidth="1"/>
    <col min="1279" max="1279" width="15.83203125" style="1" customWidth="1"/>
    <col min="1280" max="1280" width="17.1640625" style="1" customWidth="1"/>
    <col min="1281" max="1281" width="19.33203125" style="1" customWidth="1"/>
    <col min="1282" max="1282" width="22" style="1" customWidth="1"/>
    <col min="1283" max="1288" width="0" style="1" hidden="1" customWidth="1"/>
    <col min="1289" max="1531" width="9.33203125" style="1"/>
    <col min="1532" max="1532" width="20.33203125" style="1" customWidth="1"/>
    <col min="1533" max="1533" width="20.5" style="1" customWidth="1"/>
    <col min="1534" max="1534" width="15.5" style="1" customWidth="1"/>
    <col min="1535" max="1535" width="15.83203125" style="1" customWidth="1"/>
    <col min="1536" max="1536" width="17.1640625" style="1" customWidth="1"/>
    <col min="1537" max="1537" width="19.33203125" style="1" customWidth="1"/>
    <col min="1538" max="1538" width="22" style="1" customWidth="1"/>
    <col min="1539" max="1544" width="0" style="1" hidden="1" customWidth="1"/>
    <col min="1545" max="1787" width="9.33203125" style="1"/>
    <col min="1788" max="1788" width="20.33203125" style="1" customWidth="1"/>
    <col min="1789" max="1789" width="20.5" style="1" customWidth="1"/>
    <col min="1790" max="1790" width="15.5" style="1" customWidth="1"/>
    <col min="1791" max="1791" width="15.83203125" style="1" customWidth="1"/>
    <col min="1792" max="1792" width="17.1640625" style="1" customWidth="1"/>
    <col min="1793" max="1793" width="19.33203125" style="1" customWidth="1"/>
    <col min="1794" max="1794" width="22" style="1" customWidth="1"/>
    <col min="1795" max="1800" width="0" style="1" hidden="1" customWidth="1"/>
    <col min="1801" max="2043" width="9.33203125" style="1"/>
    <col min="2044" max="2044" width="20.33203125" style="1" customWidth="1"/>
    <col min="2045" max="2045" width="20.5" style="1" customWidth="1"/>
    <col min="2046" max="2046" width="15.5" style="1" customWidth="1"/>
    <col min="2047" max="2047" width="15.83203125" style="1" customWidth="1"/>
    <col min="2048" max="2048" width="17.1640625" style="1" customWidth="1"/>
    <col min="2049" max="2049" width="19.33203125" style="1" customWidth="1"/>
    <col min="2050" max="2050" width="22" style="1" customWidth="1"/>
    <col min="2051" max="2056" width="0" style="1" hidden="1" customWidth="1"/>
    <col min="2057" max="2299" width="9.33203125" style="1"/>
    <col min="2300" max="2300" width="20.33203125" style="1" customWidth="1"/>
    <col min="2301" max="2301" width="20.5" style="1" customWidth="1"/>
    <col min="2302" max="2302" width="15.5" style="1" customWidth="1"/>
    <col min="2303" max="2303" width="15.83203125" style="1" customWidth="1"/>
    <col min="2304" max="2304" width="17.1640625" style="1" customWidth="1"/>
    <col min="2305" max="2305" width="19.33203125" style="1" customWidth="1"/>
    <col min="2306" max="2306" width="22" style="1" customWidth="1"/>
    <col min="2307" max="2312" width="0" style="1" hidden="1" customWidth="1"/>
    <col min="2313" max="2555" width="9.33203125" style="1"/>
    <col min="2556" max="2556" width="20.33203125" style="1" customWidth="1"/>
    <col min="2557" max="2557" width="20.5" style="1" customWidth="1"/>
    <col min="2558" max="2558" width="15.5" style="1" customWidth="1"/>
    <col min="2559" max="2559" width="15.83203125" style="1" customWidth="1"/>
    <col min="2560" max="2560" width="17.1640625" style="1" customWidth="1"/>
    <col min="2561" max="2561" width="19.33203125" style="1" customWidth="1"/>
    <col min="2562" max="2562" width="22" style="1" customWidth="1"/>
    <col min="2563" max="2568" width="0" style="1" hidden="1" customWidth="1"/>
    <col min="2569" max="2811" width="9.33203125" style="1"/>
    <col min="2812" max="2812" width="20.33203125" style="1" customWidth="1"/>
    <col min="2813" max="2813" width="20.5" style="1" customWidth="1"/>
    <col min="2814" max="2814" width="15.5" style="1" customWidth="1"/>
    <col min="2815" max="2815" width="15.83203125" style="1" customWidth="1"/>
    <col min="2816" max="2816" width="17.1640625" style="1" customWidth="1"/>
    <col min="2817" max="2817" width="19.33203125" style="1" customWidth="1"/>
    <col min="2818" max="2818" width="22" style="1" customWidth="1"/>
    <col min="2819" max="2824" width="0" style="1" hidden="1" customWidth="1"/>
    <col min="2825" max="3067" width="9.33203125" style="1"/>
    <col min="3068" max="3068" width="20.33203125" style="1" customWidth="1"/>
    <col min="3069" max="3069" width="20.5" style="1" customWidth="1"/>
    <col min="3070" max="3070" width="15.5" style="1" customWidth="1"/>
    <col min="3071" max="3071" width="15.83203125" style="1" customWidth="1"/>
    <col min="3072" max="3072" width="17.1640625" style="1" customWidth="1"/>
    <col min="3073" max="3073" width="19.33203125" style="1" customWidth="1"/>
    <col min="3074" max="3074" width="22" style="1" customWidth="1"/>
    <col min="3075" max="3080" width="0" style="1" hidden="1" customWidth="1"/>
    <col min="3081" max="3323" width="9.33203125" style="1"/>
    <col min="3324" max="3324" width="20.33203125" style="1" customWidth="1"/>
    <col min="3325" max="3325" width="20.5" style="1" customWidth="1"/>
    <col min="3326" max="3326" width="15.5" style="1" customWidth="1"/>
    <col min="3327" max="3327" width="15.83203125" style="1" customWidth="1"/>
    <col min="3328" max="3328" width="17.1640625" style="1" customWidth="1"/>
    <col min="3329" max="3329" width="19.33203125" style="1" customWidth="1"/>
    <col min="3330" max="3330" width="22" style="1" customWidth="1"/>
    <col min="3331" max="3336" width="0" style="1" hidden="1" customWidth="1"/>
    <col min="3337" max="3579" width="9.33203125" style="1"/>
    <col min="3580" max="3580" width="20.33203125" style="1" customWidth="1"/>
    <col min="3581" max="3581" width="20.5" style="1" customWidth="1"/>
    <col min="3582" max="3582" width="15.5" style="1" customWidth="1"/>
    <col min="3583" max="3583" width="15.83203125" style="1" customWidth="1"/>
    <col min="3584" max="3584" width="17.1640625" style="1" customWidth="1"/>
    <col min="3585" max="3585" width="19.33203125" style="1" customWidth="1"/>
    <col min="3586" max="3586" width="22" style="1" customWidth="1"/>
    <col min="3587" max="3592" width="0" style="1" hidden="1" customWidth="1"/>
    <col min="3593" max="3835" width="9.33203125" style="1"/>
    <col min="3836" max="3836" width="20.33203125" style="1" customWidth="1"/>
    <col min="3837" max="3837" width="20.5" style="1" customWidth="1"/>
    <col min="3838" max="3838" width="15.5" style="1" customWidth="1"/>
    <col min="3839" max="3839" width="15.83203125" style="1" customWidth="1"/>
    <col min="3840" max="3840" width="17.1640625" style="1" customWidth="1"/>
    <col min="3841" max="3841" width="19.33203125" style="1" customWidth="1"/>
    <col min="3842" max="3842" width="22" style="1" customWidth="1"/>
    <col min="3843" max="3848" width="0" style="1" hidden="1" customWidth="1"/>
    <col min="3849" max="4091" width="9.33203125" style="1"/>
    <col min="4092" max="4092" width="20.33203125" style="1" customWidth="1"/>
    <col min="4093" max="4093" width="20.5" style="1" customWidth="1"/>
    <col min="4094" max="4094" width="15.5" style="1" customWidth="1"/>
    <col min="4095" max="4095" width="15.83203125" style="1" customWidth="1"/>
    <col min="4096" max="4096" width="17.1640625" style="1" customWidth="1"/>
    <col min="4097" max="4097" width="19.33203125" style="1" customWidth="1"/>
    <col min="4098" max="4098" width="22" style="1" customWidth="1"/>
    <col min="4099" max="4104" width="0" style="1" hidden="1" customWidth="1"/>
    <col min="4105" max="4347" width="9.33203125" style="1"/>
    <col min="4348" max="4348" width="20.33203125" style="1" customWidth="1"/>
    <col min="4349" max="4349" width="20.5" style="1" customWidth="1"/>
    <col min="4350" max="4350" width="15.5" style="1" customWidth="1"/>
    <col min="4351" max="4351" width="15.83203125" style="1" customWidth="1"/>
    <col min="4352" max="4352" width="17.1640625" style="1" customWidth="1"/>
    <col min="4353" max="4353" width="19.33203125" style="1" customWidth="1"/>
    <col min="4354" max="4354" width="22" style="1" customWidth="1"/>
    <col min="4355" max="4360" width="0" style="1" hidden="1" customWidth="1"/>
    <col min="4361" max="4603" width="9.33203125" style="1"/>
    <col min="4604" max="4604" width="20.33203125" style="1" customWidth="1"/>
    <col min="4605" max="4605" width="20.5" style="1" customWidth="1"/>
    <col min="4606" max="4606" width="15.5" style="1" customWidth="1"/>
    <col min="4607" max="4607" width="15.83203125" style="1" customWidth="1"/>
    <col min="4608" max="4608" width="17.1640625" style="1" customWidth="1"/>
    <col min="4609" max="4609" width="19.33203125" style="1" customWidth="1"/>
    <col min="4610" max="4610" width="22" style="1" customWidth="1"/>
    <col min="4611" max="4616" width="0" style="1" hidden="1" customWidth="1"/>
    <col min="4617" max="4859" width="9.33203125" style="1"/>
    <col min="4860" max="4860" width="20.33203125" style="1" customWidth="1"/>
    <col min="4861" max="4861" width="20.5" style="1" customWidth="1"/>
    <col min="4862" max="4862" width="15.5" style="1" customWidth="1"/>
    <col min="4863" max="4863" width="15.83203125" style="1" customWidth="1"/>
    <col min="4864" max="4864" width="17.1640625" style="1" customWidth="1"/>
    <col min="4865" max="4865" width="19.33203125" style="1" customWidth="1"/>
    <col min="4866" max="4866" width="22" style="1" customWidth="1"/>
    <col min="4867" max="4872" width="0" style="1" hidden="1" customWidth="1"/>
    <col min="4873" max="5115" width="9.33203125" style="1"/>
    <col min="5116" max="5116" width="20.33203125" style="1" customWidth="1"/>
    <col min="5117" max="5117" width="20.5" style="1" customWidth="1"/>
    <col min="5118" max="5118" width="15.5" style="1" customWidth="1"/>
    <col min="5119" max="5119" width="15.83203125" style="1" customWidth="1"/>
    <col min="5120" max="5120" width="17.1640625" style="1" customWidth="1"/>
    <col min="5121" max="5121" width="19.33203125" style="1" customWidth="1"/>
    <col min="5122" max="5122" width="22" style="1" customWidth="1"/>
    <col min="5123" max="5128" width="0" style="1" hidden="1" customWidth="1"/>
    <col min="5129" max="5371" width="9.33203125" style="1"/>
    <col min="5372" max="5372" width="20.33203125" style="1" customWidth="1"/>
    <col min="5373" max="5373" width="20.5" style="1" customWidth="1"/>
    <col min="5374" max="5374" width="15.5" style="1" customWidth="1"/>
    <col min="5375" max="5375" width="15.83203125" style="1" customWidth="1"/>
    <col min="5376" max="5376" width="17.1640625" style="1" customWidth="1"/>
    <col min="5377" max="5377" width="19.33203125" style="1" customWidth="1"/>
    <col min="5378" max="5378" width="22" style="1" customWidth="1"/>
    <col min="5379" max="5384" width="0" style="1" hidden="1" customWidth="1"/>
    <col min="5385" max="5627" width="9.33203125" style="1"/>
    <col min="5628" max="5628" width="20.33203125" style="1" customWidth="1"/>
    <col min="5629" max="5629" width="20.5" style="1" customWidth="1"/>
    <col min="5630" max="5630" width="15.5" style="1" customWidth="1"/>
    <col min="5631" max="5631" width="15.83203125" style="1" customWidth="1"/>
    <col min="5632" max="5632" width="17.1640625" style="1" customWidth="1"/>
    <col min="5633" max="5633" width="19.33203125" style="1" customWidth="1"/>
    <col min="5634" max="5634" width="22" style="1" customWidth="1"/>
    <col min="5635" max="5640" width="0" style="1" hidden="1" customWidth="1"/>
    <col min="5641" max="5883" width="9.33203125" style="1"/>
    <col min="5884" max="5884" width="20.33203125" style="1" customWidth="1"/>
    <col min="5885" max="5885" width="20.5" style="1" customWidth="1"/>
    <col min="5886" max="5886" width="15.5" style="1" customWidth="1"/>
    <col min="5887" max="5887" width="15.83203125" style="1" customWidth="1"/>
    <col min="5888" max="5888" width="17.1640625" style="1" customWidth="1"/>
    <col min="5889" max="5889" width="19.33203125" style="1" customWidth="1"/>
    <col min="5890" max="5890" width="22" style="1" customWidth="1"/>
    <col min="5891" max="5896" width="0" style="1" hidden="1" customWidth="1"/>
    <col min="5897" max="6139" width="9.33203125" style="1"/>
    <col min="6140" max="6140" width="20.33203125" style="1" customWidth="1"/>
    <col min="6141" max="6141" width="20.5" style="1" customWidth="1"/>
    <col min="6142" max="6142" width="15.5" style="1" customWidth="1"/>
    <col min="6143" max="6143" width="15.83203125" style="1" customWidth="1"/>
    <col min="6144" max="6144" width="17.1640625" style="1" customWidth="1"/>
    <col min="6145" max="6145" width="19.33203125" style="1" customWidth="1"/>
    <col min="6146" max="6146" width="22" style="1" customWidth="1"/>
    <col min="6147" max="6152" width="0" style="1" hidden="1" customWidth="1"/>
    <col min="6153" max="6395" width="9.33203125" style="1"/>
    <col min="6396" max="6396" width="20.33203125" style="1" customWidth="1"/>
    <col min="6397" max="6397" width="20.5" style="1" customWidth="1"/>
    <col min="6398" max="6398" width="15.5" style="1" customWidth="1"/>
    <col min="6399" max="6399" width="15.83203125" style="1" customWidth="1"/>
    <col min="6400" max="6400" width="17.1640625" style="1" customWidth="1"/>
    <col min="6401" max="6401" width="19.33203125" style="1" customWidth="1"/>
    <col min="6402" max="6402" width="22" style="1" customWidth="1"/>
    <col min="6403" max="6408" width="0" style="1" hidden="1" customWidth="1"/>
    <col min="6409" max="6651" width="9.33203125" style="1"/>
    <col min="6652" max="6652" width="20.33203125" style="1" customWidth="1"/>
    <col min="6653" max="6653" width="20.5" style="1" customWidth="1"/>
    <col min="6654" max="6654" width="15.5" style="1" customWidth="1"/>
    <col min="6655" max="6655" width="15.83203125" style="1" customWidth="1"/>
    <col min="6656" max="6656" width="17.1640625" style="1" customWidth="1"/>
    <col min="6657" max="6657" width="19.33203125" style="1" customWidth="1"/>
    <col min="6658" max="6658" width="22" style="1" customWidth="1"/>
    <col min="6659" max="6664" width="0" style="1" hidden="1" customWidth="1"/>
    <col min="6665" max="6907" width="9.33203125" style="1"/>
    <col min="6908" max="6908" width="20.33203125" style="1" customWidth="1"/>
    <col min="6909" max="6909" width="20.5" style="1" customWidth="1"/>
    <col min="6910" max="6910" width="15.5" style="1" customWidth="1"/>
    <col min="6911" max="6911" width="15.83203125" style="1" customWidth="1"/>
    <col min="6912" max="6912" width="17.1640625" style="1" customWidth="1"/>
    <col min="6913" max="6913" width="19.33203125" style="1" customWidth="1"/>
    <col min="6914" max="6914" width="22" style="1" customWidth="1"/>
    <col min="6915" max="6920" width="0" style="1" hidden="1" customWidth="1"/>
    <col min="6921" max="7163" width="9.33203125" style="1"/>
    <col min="7164" max="7164" width="20.33203125" style="1" customWidth="1"/>
    <col min="7165" max="7165" width="20.5" style="1" customWidth="1"/>
    <col min="7166" max="7166" width="15.5" style="1" customWidth="1"/>
    <col min="7167" max="7167" width="15.83203125" style="1" customWidth="1"/>
    <col min="7168" max="7168" width="17.1640625" style="1" customWidth="1"/>
    <col min="7169" max="7169" width="19.33203125" style="1" customWidth="1"/>
    <col min="7170" max="7170" width="22" style="1" customWidth="1"/>
    <col min="7171" max="7176" width="0" style="1" hidden="1" customWidth="1"/>
    <col min="7177" max="7419" width="9.33203125" style="1"/>
    <col min="7420" max="7420" width="20.33203125" style="1" customWidth="1"/>
    <col min="7421" max="7421" width="20.5" style="1" customWidth="1"/>
    <col min="7422" max="7422" width="15.5" style="1" customWidth="1"/>
    <col min="7423" max="7423" width="15.83203125" style="1" customWidth="1"/>
    <col min="7424" max="7424" width="17.1640625" style="1" customWidth="1"/>
    <col min="7425" max="7425" width="19.33203125" style="1" customWidth="1"/>
    <col min="7426" max="7426" width="22" style="1" customWidth="1"/>
    <col min="7427" max="7432" width="0" style="1" hidden="1" customWidth="1"/>
    <col min="7433" max="7675" width="9.33203125" style="1"/>
    <col min="7676" max="7676" width="20.33203125" style="1" customWidth="1"/>
    <col min="7677" max="7677" width="20.5" style="1" customWidth="1"/>
    <col min="7678" max="7678" width="15.5" style="1" customWidth="1"/>
    <col min="7679" max="7679" width="15.83203125" style="1" customWidth="1"/>
    <col min="7680" max="7680" width="17.1640625" style="1" customWidth="1"/>
    <col min="7681" max="7681" width="19.33203125" style="1" customWidth="1"/>
    <col min="7682" max="7682" width="22" style="1" customWidth="1"/>
    <col min="7683" max="7688" width="0" style="1" hidden="1" customWidth="1"/>
    <col min="7689" max="7931" width="9.33203125" style="1"/>
    <col min="7932" max="7932" width="20.33203125" style="1" customWidth="1"/>
    <col min="7933" max="7933" width="20.5" style="1" customWidth="1"/>
    <col min="7934" max="7934" width="15.5" style="1" customWidth="1"/>
    <col min="7935" max="7935" width="15.83203125" style="1" customWidth="1"/>
    <col min="7936" max="7936" width="17.1640625" style="1" customWidth="1"/>
    <col min="7937" max="7937" width="19.33203125" style="1" customWidth="1"/>
    <col min="7938" max="7938" width="22" style="1" customWidth="1"/>
    <col min="7939" max="7944" width="0" style="1" hidden="1" customWidth="1"/>
    <col min="7945" max="8187" width="9.33203125" style="1"/>
    <col min="8188" max="8188" width="20.33203125" style="1" customWidth="1"/>
    <col min="8189" max="8189" width="20.5" style="1" customWidth="1"/>
    <col min="8190" max="8190" width="15.5" style="1" customWidth="1"/>
    <col min="8191" max="8191" width="15.83203125" style="1" customWidth="1"/>
    <col min="8192" max="8192" width="17.1640625" style="1" customWidth="1"/>
    <col min="8193" max="8193" width="19.33203125" style="1" customWidth="1"/>
    <col min="8194" max="8194" width="22" style="1" customWidth="1"/>
    <col min="8195" max="8200" width="0" style="1" hidden="1" customWidth="1"/>
    <col min="8201" max="8443" width="9.33203125" style="1"/>
    <col min="8444" max="8444" width="20.33203125" style="1" customWidth="1"/>
    <col min="8445" max="8445" width="20.5" style="1" customWidth="1"/>
    <col min="8446" max="8446" width="15.5" style="1" customWidth="1"/>
    <col min="8447" max="8447" width="15.83203125" style="1" customWidth="1"/>
    <col min="8448" max="8448" width="17.1640625" style="1" customWidth="1"/>
    <col min="8449" max="8449" width="19.33203125" style="1" customWidth="1"/>
    <col min="8450" max="8450" width="22" style="1" customWidth="1"/>
    <col min="8451" max="8456" width="0" style="1" hidden="1" customWidth="1"/>
    <col min="8457" max="8699" width="9.33203125" style="1"/>
    <col min="8700" max="8700" width="20.33203125" style="1" customWidth="1"/>
    <col min="8701" max="8701" width="20.5" style="1" customWidth="1"/>
    <col min="8702" max="8702" width="15.5" style="1" customWidth="1"/>
    <col min="8703" max="8703" width="15.83203125" style="1" customWidth="1"/>
    <col min="8704" max="8704" width="17.1640625" style="1" customWidth="1"/>
    <col min="8705" max="8705" width="19.33203125" style="1" customWidth="1"/>
    <col min="8706" max="8706" width="22" style="1" customWidth="1"/>
    <col min="8707" max="8712" width="0" style="1" hidden="1" customWidth="1"/>
    <col min="8713" max="8955" width="9.33203125" style="1"/>
    <col min="8956" max="8956" width="20.33203125" style="1" customWidth="1"/>
    <col min="8957" max="8957" width="20.5" style="1" customWidth="1"/>
    <col min="8958" max="8958" width="15.5" style="1" customWidth="1"/>
    <col min="8959" max="8959" width="15.83203125" style="1" customWidth="1"/>
    <col min="8960" max="8960" width="17.1640625" style="1" customWidth="1"/>
    <col min="8961" max="8961" width="19.33203125" style="1" customWidth="1"/>
    <col min="8962" max="8962" width="22" style="1" customWidth="1"/>
    <col min="8963" max="8968" width="0" style="1" hidden="1" customWidth="1"/>
    <col min="8969" max="9211" width="9.33203125" style="1"/>
    <col min="9212" max="9212" width="20.33203125" style="1" customWidth="1"/>
    <col min="9213" max="9213" width="20.5" style="1" customWidth="1"/>
    <col min="9214" max="9214" width="15.5" style="1" customWidth="1"/>
    <col min="9215" max="9215" width="15.83203125" style="1" customWidth="1"/>
    <col min="9216" max="9216" width="17.1640625" style="1" customWidth="1"/>
    <col min="9217" max="9217" width="19.33203125" style="1" customWidth="1"/>
    <col min="9218" max="9218" width="22" style="1" customWidth="1"/>
    <col min="9219" max="9224" width="0" style="1" hidden="1" customWidth="1"/>
    <col min="9225" max="9467" width="9.33203125" style="1"/>
    <col min="9468" max="9468" width="20.33203125" style="1" customWidth="1"/>
    <col min="9469" max="9469" width="20.5" style="1" customWidth="1"/>
    <col min="9470" max="9470" width="15.5" style="1" customWidth="1"/>
    <col min="9471" max="9471" width="15.83203125" style="1" customWidth="1"/>
    <col min="9472" max="9472" width="17.1640625" style="1" customWidth="1"/>
    <col min="9473" max="9473" width="19.33203125" style="1" customWidth="1"/>
    <col min="9474" max="9474" width="22" style="1" customWidth="1"/>
    <col min="9475" max="9480" width="0" style="1" hidden="1" customWidth="1"/>
    <col min="9481" max="9723" width="9.33203125" style="1"/>
    <col min="9724" max="9724" width="20.33203125" style="1" customWidth="1"/>
    <col min="9725" max="9725" width="20.5" style="1" customWidth="1"/>
    <col min="9726" max="9726" width="15.5" style="1" customWidth="1"/>
    <col min="9727" max="9727" width="15.83203125" style="1" customWidth="1"/>
    <col min="9728" max="9728" width="17.1640625" style="1" customWidth="1"/>
    <col min="9729" max="9729" width="19.33203125" style="1" customWidth="1"/>
    <col min="9730" max="9730" width="22" style="1" customWidth="1"/>
    <col min="9731" max="9736" width="0" style="1" hidden="1" customWidth="1"/>
    <col min="9737" max="9979" width="9.33203125" style="1"/>
    <col min="9980" max="9980" width="20.33203125" style="1" customWidth="1"/>
    <col min="9981" max="9981" width="20.5" style="1" customWidth="1"/>
    <col min="9982" max="9982" width="15.5" style="1" customWidth="1"/>
    <col min="9983" max="9983" width="15.83203125" style="1" customWidth="1"/>
    <col min="9984" max="9984" width="17.1640625" style="1" customWidth="1"/>
    <col min="9985" max="9985" width="19.33203125" style="1" customWidth="1"/>
    <col min="9986" max="9986" width="22" style="1" customWidth="1"/>
    <col min="9987" max="9992" width="0" style="1" hidden="1" customWidth="1"/>
    <col min="9993" max="10235" width="9.33203125" style="1"/>
    <col min="10236" max="10236" width="20.33203125" style="1" customWidth="1"/>
    <col min="10237" max="10237" width="20.5" style="1" customWidth="1"/>
    <col min="10238" max="10238" width="15.5" style="1" customWidth="1"/>
    <col min="10239" max="10239" width="15.83203125" style="1" customWidth="1"/>
    <col min="10240" max="10240" width="17.1640625" style="1" customWidth="1"/>
    <col min="10241" max="10241" width="19.33203125" style="1" customWidth="1"/>
    <col min="10242" max="10242" width="22" style="1" customWidth="1"/>
    <col min="10243" max="10248" width="0" style="1" hidden="1" customWidth="1"/>
    <col min="10249" max="10491" width="9.33203125" style="1"/>
    <col min="10492" max="10492" width="20.33203125" style="1" customWidth="1"/>
    <col min="10493" max="10493" width="20.5" style="1" customWidth="1"/>
    <col min="10494" max="10494" width="15.5" style="1" customWidth="1"/>
    <col min="10495" max="10495" width="15.83203125" style="1" customWidth="1"/>
    <col min="10496" max="10496" width="17.1640625" style="1" customWidth="1"/>
    <col min="10497" max="10497" width="19.33203125" style="1" customWidth="1"/>
    <col min="10498" max="10498" width="22" style="1" customWidth="1"/>
    <col min="10499" max="10504" width="0" style="1" hidden="1" customWidth="1"/>
    <col min="10505" max="10747" width="9.33203125" style="1"/>
    <col min="10748" max="10748" width="20.33203125" style="1" customWidth="1"/>
    <col min="10749" max="10749" width="20.5" style="1" customWidth="1"/>
    <col min="10750" max="10750" width="15.5" style="1" customWidth="1"/>
    <col min="10751" max="10751" width="15.83203125" style="1" customWidth="1"/>
    <col min="10752" max="10752" width="17.1640625" style="1" customWidth="1"/>
    <col min="10753" max="10753" width="19.33203125" style="1" customWidth="1"/>
    <col min="10754" max="10754" width="22" style="1" customWidth="1"/>
    <col min="10755" max="10760" width="0" style="1" hidden="1" customWidth="1"/>
    <col min="10761" max="11003" width="9.33203125" style="1"/>
    <col min="11004" max="11004" width="20.33203125" style="1" customWidth="1"/>
    <col min="11005" max="11005" width="20.5" style="1" customWidth="1"/>
    <col min="11006" max="11006" width="15.5" style="1" customWidth="1"/>
    <col min="11007" max="11007" width="15.83203125" style="1" customWidth="1"/>
    <col min="11008" max="11008" width="17.1640625" style="1" customWidth="1"/>
    <col min="11009" max="11009" width="19.33203125" style="1" customWidth="1"/>
    <col min="11010" max="11010" width="22" style="1" customWidth="1"/>
    <col min="11011" max="11016" width="0" style="1" hidden="1" customWidth="1"/>
    <col min="11017" max="11259" width="9.33203125" style="1"/>
    <col min="11260" max="11260" width="20.33203125" style="1" customWidth="1"/>
    <col min="11261" max="11261" width="20.5" style="1" customWidth="1"/>
    <col min="11262" max="11262" width="15.5" style="1" customWidth="1"/>
    <col min="11263" max="11263" width="15.83203125" style="1" customWidth="1"/>
    <col min="11264" max="11264" width="17.1640625" style="1" customWidth="1"/>
    <col min="11265" max="11265" width="19.33203125" style="1" customWidth="1"/>
    <col min="11266" max="11266" width="22" style="1" customWidth="1"/>
    <col min="11267" max="11272" width="0" style="1" hidden="1" customWidth="1"/>
    <col min="11273" max="11515" width="9.33203125" style="1"/>
    <col min="11516" max="11516" width="20.33203125" style="1" customWidth="1"/>
    <col min="11517" max="11517" width="20.5" style="1" customWidth="1"/>
    <col min="11518" max="11518" width="15.5" style="1" customWidth="1"/>
    <col min="11519" max="11519" width="15.83203125" style="1" customWidth="1"/>
    <col min="11520" max="11520" width="17.1640625" style="1" customWidth="1"/>
    <col min="11521" max="11521" width="19.33203125" style="1" customWidth="1"/>
    <col min="11522" max="11522" width="22" style="1" customWidth="1"/>
    <col min="11523" max="11528" width="0" style="1" hidden="1" customWidth="1"/>
    <col min="11529" max="11771" width="9.33203125" style="1"/>
    <col min="11772" max="11772" width="20.33203125" style="1" customWidth="1"/>
    <col min="11773" max="11773" width="20.5" style="1" customWidth="1"/>
    <col min="11774" max="11774" width="15.5" style="1" customWidth="1"/>
    <col min="11775" max="11775" width="15.83203125" style="1" customWidth="1"/>
    <col min="11776" max="11776" width="17.1640625" style="1" customWidth="1"/>
    <col min="11777" max="11777" width="19.33203125" style="1" customWidth="1"/>
    <col min="11778" max="11778" width="22" style="1" customWidth="1"/>
    <col min="11779" max="11784" width="0" style="1" hidden="1" customWidth="1"/>
    <col min="11785" max="12027" width="9.33203125" style="1"/>
    <col min="12028" max="12028" width="20.33203125" style="1" customWidth="1"/>
    <col min="12029" max="12029" width="20.5" style="1" customWidth="1"/>
    <col min="12030" max="12030" width="15.5" style="1" customWidth="1"/>
    <col min="12031" max="12031" width="15.83203125" style="1" customWidth="1"/>
    <col min="12032" max="12032" width="17.1640625" style="1" customWidth="1"/>
    <col min="12033" max="12033" width="19.33203125" style="1" customWidth="1"/>
    <col min="12034" max="12034" width="22" style="1" customWidth="1"/>
    <col min="12035" max="12040" width="0" style="1" hidden="1" customWidth="1"/>
    <col min="12041" max="12283" width="9.33203125" style="1"/>
    <col min="12284" max="12284" width="20.33203125" style="1" customWidth="1"/>
    <col min="12285" max="12285" width="20.5" style="1" customWidth="1"/>
    <col min="12286" max="12286" width="15.5" style="1" customWidth="1"/>
    <col min="12287" max="12287" width="15.83203125" style="1" customWidth="1"/>
    <col min="12288" max="12288" width="17.1640625" style="1" customWidth="1"/>
    <col min="12289" max="12289" width="19.33203125" style="1" customWidth="1"/>
    <col min="12290" max="12290" width="22" style="1" customWidth="1"/>
    <col min="12291" max="12296" width="0" style="1" hidden="1" customWidth="1"/>
    <col min="12297" max="12539" width="9.33203125" style="1"/>
    <col min="12540" max="12540" width="20.33203125" style="1" customWidth="1"/>
    <col min="12541" max="12541" width="20.5" style="1" customWidth="1"/>
    <col min="12542" max="12542" width="15.5" style="1" customWidth="1"/>
    <col min="12543" max="12543" width="15.83203125" style="1" customWidth="1"/>
    <col min="12544" max="12544" width="17.1640625" style="1" customWidth="1"/>
    <col min="12545" max="12545" width="19.33203125" style="1" customWidth="1"/>
    <col min="12546" max="12546" width="22" style="1" customWidth="1"/>
    <col min="12547" max="12552" width="0" style="1" hidden="1" customWidth="1"/>
    <col min="12553" max="12795" width="9.33203125" style="1"/>
    <col min="12796" max="12796" width="20.33203125" style="1" customWidth="1"/>
    <col min="12797" max="12797" width="20.5" style="1" customWidth="1"/>
    <col min="12798" max="12798" width="15.5" style="1" customWidth="1"/>
    <col min="12799" max="12799" width="15.83203125" style="1" customWidth="1"/>
    <col min="12800" max="12800" width="17.1640625" style="1" customWidth="1"/>
    <col min="12801" max="12801" width="19.33203125" style="1" customWidth="1"/>
    <col min="12802" max="12802" width="22" style="1" customWidth="1"/>
    <col min="12803" max="12808" width="0" style="1" hidden="1" customWidth="1"/>
    <col min="12809" max="13051" width="9.33203125" style="1"/>
    <col min="13052" max="13052" width="20.33203125" style="1" customWidth="1"/>
    <col min="13053" max="13053" width="20.5" style="1" customWidth="1"/>
    <col min="13054" max="13054" width="15.5" style="1" customWidth="1"/>
    <col min="13055" max="13055" width="15.83203125" style="1" customWidth="1"/>
    <col min="13056" max="13056" width="17.1640625" style="1" customWidth="1"/>
    <col min="13057" max="13057" width="19.33203125" style="1" customWidth="1"/>
    <col min="13058" max="13058" width="22" style="1" customWidth="1"/>
    <col min="13059" max="13064" width="0" style="1" hidden="1" customWidth="1"/>
    <col min="13065" max="13307" width="9.33203125" style="1"/>
    <col min="13308" max="13308" width="20.33203125" style="1" customWidth="1"/>
    <col min="13309" max="13309" width="20.5" style="1" customWidth="1"/>
    <col min="13310" max="13310" width="15.5" style="1" customWidth="1"/>
    <col min="13311" max="13311" width="15.83203125" style="1" customWidth="1"/>
    <col min="13312" max="13312" width="17.1640625" style="1" customWidth="1"/>
    <col min="13313" max="13313" width="19.33203125" style="1" customWidth="1"/>
    <col min="13314" max="13314" width="22" style="1" customWidth="1"/>
    <col min="13315" max="13320" width="0" style="1" hidden="1" customWidth="1"/>
    <col min="13321" max="13563" width="9.33203125" style="1"/>
    <col min="13564" max="13564" width="20.33203125" style="1" customWidth="1"/>
    <col min="13565" max="13565" width="20.5" style="1" customWidth="1"/>
    <col min="13566" max="13566" width="15.5" style="1" customWidth="1"/>
    <col min="13567" max="13567" width="15.83203125" style="1" customWidth="1"/>
    <col min="13568" max="13568" width="17.1640625" style="1" customWidth="1"/>
    <col min="13569" max="13569" width="19.33203125" style="1" customWidth="1"/>
    <col min="13570" max="13570" width="22" style="1" customWidth="1"/>
    <col min="13571" max="13576" width="0" style="1" hidden="1" customWidth="1"/>
    <col min="13577" max="13819" width="9.33203125" style="1"/>
    <col min="13820" max="13820" width="20.33203125" style="1" customWidth="1"/>
    <col min="13821" max="13821" width="20.5" style="1" customWidth="1"/>
    <col min="13822" max="13822" width="15.5" style="1" customWidth="1"/>
    <col min="13823" max="13823" width="15.83203125" style="1" customWidth="1"/>
    <col min="13824" max="13824" width="17.1640625" style="1" customWidth="1"/>
    <col min="13825" max="13825" width="19.33203125" style="1" customWidth="1"/>
    <col min="13826" max="13826" width="22" style="1" customWidth="1"/>
    <col min="13827" max="13832" width="0" style="1" hidden="1" customWidth="1"/>
    <col min="13833" max="14075" width="9.33203125" style="1"/>
    <col min="14076" max="14076" width="20.33203125" style="1" customWidth="1"/>
    <col min="14077" max="14077" width="20.5" style="1" customWidth="1"/>
    <col min="14078" max="14078" width="15.5" style="1" customWidth="1"/>
    <col min="14079" max="14079" width="15.83203125" style="1" customWidth="1"/>
    <col min="14080" max="14080" width="17.1640625" style="1" customWidth="1"/>
    <col min="14081" max="14081" width="19.33203125" style="1" customWidth="1"/>
    <col min="14082" max="14082" width="22" style="1" customWidth="1"/>
    <col min="14083" max="14088" width="0" style="1" hidden="1" customWidth="1"/>
    <col min="14089" max="14331" width="9.33203125" style="1"/>
    <col min="14332" max="14332" width="20.33203125" style="1" customWidth="1"/>
    <col min="14333" max="14333" width="20.5" style="1" customWidth="1"/>
    <col min="14334" max="14334" width="15.5" style="1" customWidth="1"/>
    <col min="14335" max="14335" width="15.83203125" style="1" customWidth="1"/>
    <col min="14336" max="14336" width="17.1640625" style="1" customWidth="1"/>
    <col min="14337" max="14337" width="19.33203125" style="1" customWidth="1"/>
    <col min="14338" max="14338" width="22" style="1" customWidth="1"/>
    <col min="14339" max="14344" width="0" style="1" hidden="1" customWidth="1"/>
    <col min="14345" max="14587" width="9.33203125" style="1"/>
    <col min="14588" max="14588" width="20.33203125" style="1" customWidth="1"/>
    <col min="14589" max="14589" width="20.5" style="1" customWidth="1"/>
    <col min="14590" max="14590" width="15.5" style="1" customWidth="1"/>
    <col min="14591" max="14591" width="15.83203125" style="1" customWidth="1"/>
    <col min="14592" max="14592" width="17.1640625" style="1" customWidth="1"/>
    <col min="14593" max="14593" width="19.33203125" style="1" customWidth="1"/>
    <col min="14594" max="14594" width="22" style="1" customWidth="1"/>
    <col min="14595" max="14600" width="0" style="1" hidden="1" customWidth="1"/>
    <col min="14601" max="14843" width="9.33203125" style="1"/>
    <col min="14844" max="14844" width="20.33203125" style="1" customWidth="1"/>
    <col min="14845" max="14845" width="20.5" style="1" customWidth="1"/>
    <col min="14846" max="14846" width="15.5" style="1" customWidth="1"/>
    <col min="14847" max="14847" width="15.83203125" style="1" customWidth="1"/>
    <col min="14848" max="14848" width="17.1640625" style="1" customWidth="1"/>
    <col min="14849" max="14849" width="19.33203125" style="1" customWidth="1"/>
    <col min="14850" max="14850" width="22" style="1" customWidth="1"/>
    <col min="14851" max="14856" width="0" style="1" hidden="1" customWidth="1"/>
    <col min="14857" max="15099" width="9.33203125" style="1"/>
    <col min="15100" max="15100" width="20.33203125" style="1" customWidth="1"/>
    <col min="15101" max="15101" width="20.5" style="1" customWidth="1"/>
    <col min="15102" max="15102" width="15.5" style="1" customWidth="1"/>
    <col min="15103" max="15103" width="15.83203125" style="1" customWidth="1"/>
    <col min="15104" max="15104" width="17.1640625" style="1" customWidth="1"/>
    <col min="15105" max="15105" width="19.33203125" style="1" customWidth="1"/>
    <col min="15106" max="15106" width="22" style="1" customWidth="1"/>
    <col min="15107" max="15112" width="0" style="1" hidden="1" customWidth="1"/>
    <col min="15113" max="15355" width="9.33203125" style="1"/>
    <col min="15356" max="15356" width="20.33203125" style="1" customWidth="1"/>
    <col min="15357" max="15357" width="20.5" style="1" customWidth="1"/>
    <col min="15358" max="15358" width="15.5" style="1" customWidth="1"/>
    <col min="15359" max="15359" width="15.83203125" style="1" customWidth="1"/>
    <col min="15360" max="15360" width="17.1640625" style="1" customWidth="1"/>
    <col min="15361" max="15361" width="19.33203125" style="1" customWidth="1"/>
    <col min="15362" max="15362" width="22" style="1" customWidth="1"/>
    <col min="15363" max="15368" width="0" style="1" hidden="1" customWidth="1"/>
    <col min="15369" max="15611" width="9.33203125" style="1"/>
    <col min="15612" max="15612" width="20.33203125" style="1" customWidth="1"/>
    <col min="15613" max="15613" width="20.5" style="1" customWidth="1"/>
    <col min="15614" max="15614" width="15.5" style="1" customWidth="1"/>
    <col min="15615" max="15615" width="15.83203125" style="1" customWidth="1"/>
    <col min="15616" max="15616" width="17.1640625" style="1" customWidth="1"/>
    <col min="15617" max="15617" width="19.33203125" style="1" customWidth="1"/>
    <col min="15618" max="15618" width="22" style="1" customWidth="1"/>
    <col min="15619" max="15624" width="0" style="1" hidden="1" customWidth="1"/>
    <col min="15625" max="15867" width="9.33203125" style="1"/>
    <col min="15868" max="15868" width="20.33203125" style="1" customWidth="1"/>
    <col min="15869" max="15869" width="20.5" style="1" customWidth="1"/>
    <col min="15870" max="15870" width="15.5" style="1" customWidth="1"/>
    <col min="15871" max="15871" width="15.83203125" style="1" customWidth="1"/>
    <col min="15872" max="15872" width="17.1640625" style="1" customWidth="1"/>
    <col min="15873" max="15873" width="19.33203125" style="1" customWidth="1"/>
    <col min="15874" max="15874" width="22" style="1" customWidth="1"/>
    <col min="15875" max="15880" width="0" style="1" hidden="1" customWidth="1"/>
    <col min="15881" max="16123" width="9.33203125" style="1"/>
    <col min="16124" max="16124" width="20.33203125" style="1" customWidth="1"/>
    <col min="16125" max="16125" width="20.5" style="1" customWidth="1"/>
    <col min="16126" max="16126" width="15.5" style="1" customWidth="1"/>
    <col min="16127" max="16127" width="15.83203125" style="1" customWidth="1"/>
    <col min="16128" max="16128" width="17.1640625" style="1" customWidth="1"/>
    <col min="16129" max="16129" width="19.33203125" style="1" customWidth="1"/>
    <col min="16130" max="16130" width="22" style="1" customWidth="1"/>
    <col min="16131" max="16136" width="0" style="1" hidden="1" customWidth="1"/>
    <col min="16137" max="16384" width="9.33203125" style="1"/>
  </cols>
  <sheetData>
    <row r="1" spans="1:11" ht="32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26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33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26.25">
      <c r="A4" s="2"/>
      <c r="B4" s="3"/>
      <c r="C4" s="4"/>
      <c r="D4" s="4"/>
      <c r="E4" s="4"/>
      <c r="F4" s="4"/>
      <c r="G4" s="4"/>
      <c r="I4" s="6"/>
      <c r="J4" s="22" t="s">
        <v>28</v>
      </c>
    </row>
    <row r="5" spans="1:11" ht="15.75" customHeight="1">
      <c r="A5" s="48" t="s">
        <v>3</v>
      </c>
      <c r="B5" s="48" t="s">
        <v>4</v>
      </c>
      <c r="C5" s="49" t="s">
        <v>5</v>
      </c>
      <c r="D5" s="51" t="s">
        <v>22</v>
      </c>
      <c r="E5" s="52"/>
      <c r="F5" s="53"/>
      <c r="G5" s="44" t="s">
        <v>6</v>
      </c>
      <c r="H5" s="44" t="s">
        <v>19</v>
      </c>
      <c r="I5" s="44" t="s">
        <v>26</v>
      </c>
      <c r="J5" s="44" t="s">
        <v>27</v>
      </c>
      <c r="K5" s="44" t="s">
        <v>20</v>
      </c>
    </row>
    <row r="6" spans="1:11" ht="9" customHeight="1">
      <c r="A6" s="48"/>
      <c r="B6" s="48"/>
      <c r="C6" s="49"/>
      <c r="D6" s="54"/>
      <c r="E6" s="55"/>
      <c r="F6" s="56"/>
      <c r="G6" s="44"/>
      <c r="H6" s="44"/>
      <c r="I6" s="44"/>
      <c r="J6" s="44"/>
      <c r="K6" s="44"/>
    </row>
    <row r="7" spans="1:11" ht="149.25" customHeight="1">
      <c r="A7" s="48"/>
      <c r="B7" s="48"/>
      <c r="C7" s="49"/>
      <c r="D7" s="21" t="s">
        <v>23</v>
      </c>
      <c r="E7" s="21" t="s">
        <v>24</v>
      </c>
      <c r="F7" s="21" t="s">
        <v>25</v>
      </c>
      <c r="G7" s="44"/>
      <c r="H7" s="44"/>
      <c r="I7" s="44"/>
      <c r="J7" s="44"/>
      <c r="K7" s="44"/>
    </row>
    <row r="8" spans="1:11" ht="39.950000000000003" customHeight="1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7" customFormat="1" ht="39.950000000000003" customHeight="1">
      <c r="A9" s="11" t="s">
        <v>8</v>
      </c>
      <c r="B9" s="23">
        <v>32</v>
      </c>
      <c r="C9" s="24">
        <v>15383.4</v>
      </c>
      <c r="D9" s="24">
        <v>0</v>
      </c>
      <c r="E9" s="24">
        <v>1</v>
      </c>
      <c r="F9" s="24">
        <f>B9-E9</f>
        <v>31</v>
      </c>
      <c r="G9" s="24">
        <v>3748</v>
      </c>
      <c r="H9" s="24">
        <v>0</v>
      </c>
      <c r="I9" s="24">
        <v>0</v>
      </c>
      <c r="J9" s="24">
        <f>SUM(H9:I9)</f>
        <v>0</v>
      </c>
      <c r="K9" s="12"/>
    </row>
    <row r="10" spans="1:11" s="8" customFormat="1" ht="39.950000000000003" customHeight="1">
      <c r="A10" s="11" t="s">
        <v>9</v>
      </c>
      <c r="B10" s="25">
        <v>17</v>
      </c>
      <c r="C10" s="26">
        <v>11025</v>
      </c>
      <c r="D10" s="26">
        <v>0</v>
      </c>
      <c r="E10" s="26">
        <v>8</v>
      </c>
      <c r="F10" s="24">
        <f t="shared" ref="F10:F12" si="0">B10-E10</f>
        <v>9</v>
      </c>
      <c r="G10" s="24">
        <v>3476.3449499999997</v>
      </c>
      <c r="H10" s="24">
        <v>43.09</v>
      </c>
      <c r="I10" s="24">
        <v>0</v>
      </c>
      <c r="J10" s="24">
        <f t="shared" ref="J10:J12" si="1">SUM(H10:I10)</f>
        <v>43.09</v>
      </c>
      <c r="K10" s="12"/>
    </row>
    <row r="11" spans="1:11" s="9" customFormat="1" ht="39.950000000000003" customHeight="1">
      <c r="A11" s="11" t="s">
        <v>10</v>
      </c>
      <c r="B11" s="27">
        <v>21</v>
      </c>
      <c r="C11" s="28">
        <v>14167</v>
      </c>
      <c r="D11" s="28">
        <v>0</v>
      </c>
      <c r="E11" s="28">
        <v>6</v>
      </c>
      <c r="F11" s="24">
        <f t="shared" si="0"/>
        <v>15</v>
      </c>
      <c r="G11" s="24">
        <v>4771.592999999998</v>
      </c>
      <c r="H11" s="24">
        <v>0</v>
      </c>
      <c r="I11" s="24">
        <v>0</v>
      </c>
      <c r="J11" s="24">
        <f t="shared" si="1"/>
        <v>0</v>
      </c>
      <c r="K11" s="12"/>
    </row>
    <row r="12" spans="1:11" ht="86.25" customHeight="1">
      <c r="A12" s="11" t="s">
        <v>11</v>
      </c>
      <c r="B12" s="29">
        <v>39</v>
      </c>
      <c r="C12" s="30">
        <v>19810</v>
      </c>
      <c r="D12" s="30">
        <v>0</v>
      </c>
      <c r="E12" s="30">
        <v>22</v>
      </c>
      <c r="F12" s="24">
        <f t="shared" si="0"/>
        <v>17</v>
      </c>
      <c r="G12" s="24">
        <v>4027.6953499999986</v>
      </c>
      <c r="H12" s="24">
        <v>340</v>
      </c>
      <c r="I12" s="24">
        <f>25.95+136.035+171.39+241.49+151.92+162.415+214.705</f>
        <v>1103.905</v>
      </c>
      <c r="J12" s="24">
        <f t="shared" si="1"/>
        <v>1443.905</v>
      </c>
      <c r="K12" s="13" t="s">
        <v>21</v>
      </c>
    </row>
    <row r="13" spans="1:11" ht="39.950000000000003" customHeight="1">
      <c r="A13" s="14" t="s">
        <v>12</v>
      </c>
      <c r="B13" s="31">
        <f t="shared" ref="B13:H13" si="2">SUM(B9:B12)</f>
        <v>109</v>
      </c>
      <c r="C13" s="32">
        <f t="shared" si="2"/>
        <v>60385.4</v>
      </c>
      <c r="D13" s="32">
        <f>SUM(D9:D12)</f>
        <v>0</v>
      </c>
      <c r="E13" s="32">
        <f>SUM(E9:E12)</f>
        <v>37</v>
      </c>
      <c r="F13" s="32">
        <f>SUM(F9:F12)</f>
        <v>72</v>
      </c>
      <c r="G13" s="33">
        <f t="shared" si="2"/>
        <v>16023.633299999996</v>
      </c>
      <c r="H13" s="33">
        <f t="shared" si="2"/>
        <v>383.09000000000003</v>
      </c>
      <c r="I13" s="33">
        <f t="shared" ref="I13:J13" si="3">SUM(I9:I12)</f>
        <v>1103.905</v>
      </c>
      <c r="J13" s="33">
        <f t="shared" si="3"/>
        <v>1486.9949999999999</v>
      </c>
      <c r="K13" s="15"/>
    </row>
    <row r="14" spans="1:11" ht="39.950000000000003" customHeight="1">
      <c r="A14" s="45" t="s">
        <v>13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39.950000000000003" customHeight="1">
      <c r="A15" s="16" t="s">
        <v>14</v>
      </c>
      <c r="B15" s="34">
        <v>41</v>
      </c>
      <c r="C15" s="34">
        <v>19929</v>
      </c>
      <c r="D15" s="34">
        <v>0</v>
      </c>
      <c r="E15" s="34">
        <v>5</v>
      </c>
      <c r="F15" s="24">
        <f>B15-E15</f>
        <v>36</v>
      </c>
      <c r="G15" s="35">
        <v>8619</v>
      </c>
      <c r="H15" s="24">
        <v>480.46999999999997</v>
      </c>
      <c r="I15" s="35">
        <v>0</v>
      </c>
      <c r="J15" s="24">
        <f t="shared" ref="J15:J18" si="4">SUM(H15:I15)</f>
        <v>480.46999999999997</v>
      </c>
      <c r="K15" s="12"/>
    </row>
    <row r="16" spans="1:11" ht="39.950000000000003" customHeight="1">
      <c r="A16" s="16" t="s">
        <v>15</v>
      </c>
      <c r="B16" s="36">
        <v>32</v>
      </c>
      <c r="C16" s="37">
        <v>22300</v>
      </c>
      <c r="D16" s="37">
        <v>0</v>
      </c>
      <c r="E16" s="37">
        <v>2</v>
      </c>
      <c r="F16" s="24">
        <f t="shared" ref="F16:F18" si="5">B16-E16</f>
        <v>30</v>
      </c>
      <c r="G16" s="38">
        <v>10890.262187999993</v>
      </c>
      <c r="H16" s="24">
        <v>0</v>
      </c>
      <c r="I16" s="37">
        <v>0</v>
      </c>
      <c r="J16" s="24">
        <f t="shared" si="4"/>
        <v>0</v>
      </c>
      <c r="K16" s="12"/>
    </row>
    <row r="17" spans="1:11" ht="39.950000000000003" customHeight="1">
      <c r="A17" s="16" t="s">
        <v>16</v>
      </c>
      <c r="B17" s="39">
        <v>24</v>
      </c>
      <c r="C17" s="38">
        <v>10206</v>
      </c>
      <c r="D17" s="38">
        <v>0</v>
      </c>
      <c r="E17" s="38">
        <v>6</v>
      </c>
      <c r="F17" s="24">
        <f t="shared" si="5"/>
        <v>18</v>
      </c>
      <c r="G17" s="38">
        <v>4537.50533</v>
      </c>
      <c r="H17" s="24">
        <v>0</v>
      </c>
      <c r="I17" s="38">
        <f>89.96+81.96+15.91</f>
        <v>187.82999999999998</v>
      </c>
      <c r="J17" s="24">
        <f t="shared" si="4"/>
        <v>187.82999999999998</v>
      </c>
      <c r="K17" s="12"/>
    </row>
    <row r="18" spans="1:11" ht="39.950000000000003" customHeight="1">
      <c r="A18" s="16" t="s">
        <v>17</v>
      </c>
      <c r="B18" s="40">
        <v>17</v>
      </c>
      <c r="C18" s="38">
        <v>10857</v>
      </c>
      <c r="D18" s="38">
        <v>0</v>
      </c>
      <c r="E18" s="38">
        <v>6</v>
      </c>
      <c r="F18" s="24">
        <f t="shared" si="5"/>
        <v>11</v>
      </c>
      <c r="G18" s="38">
        <v>9589.3434000000016</v>
      </c>
      <c r="H18" s="24">
        <v>120.485</v>
      </c>
      <c r="I18" s="38">
        <v>58.725000000000001</v>
      </c>
      <c r="J18" s="24">
        <f t="shared" si="4"/>
        <v>179.21</v>
      </c>
      <c r="K18" s="12"/>
    </row>
    <row r="19" spans="1:11" ht="39.75" customHeight="1">
      <c r="A19" s="17" t="s">
        <v>12</v>
      </c>
      <c r="B19" s="41">
        <f t="shared" ref="B19:J19" si="6">SUM(B15:B18)</f>
        <v>114</v>
      </c>
      <c r="C19" s="42">
        <f t="shared" si="6"/>
        <v>63292</v>
      </c>
      <c r="D19" s="42">
        <f>SUM(D15:D18)</f>
        <v>0</v>
      </c>
      <c r="E19" s="42">
        <f>SUM(E15:E18)</f>
        <v>19</v>
      </c>
      <c r="F19" s="42">
        <f>SUM(F15:F18)</f>
        <v>95</v>
      </c>
      <c r="G19" s="42">
        <f t="shared" si="6"/>
        <v>33636.110917999991</v>
      </c>
      <c r="H19" s="42">
        <f t="shared" si="6"/>
        <v>600.95499999999993</v>
      </c>
      <c r="I19" s="42">
        <f t="shared" si="6"/>
        <v>246.55499999999998</v>
      </c>
      <c r="J19" s="42">
        <f t="shared" si="6"/>
        <v>847.51</v>
      </c>
      <c r="K19" s="18"/>
    </row>
    <row r="20" spans="1:11" ht="48.75" customHeight="1">
      <c r="A20" s="19" t="s">
        <v>18</v>
      </c>
      <c r="B20" s="43">
        <f t="shared" ref="B20:J20" si="7">B13+B19</f>
        <v>223</v>
      </c>
      <c r="C20" s="43">
        <f t="shared" si="7"/>
        <v>123677.4</v>
      </c>
      <c r="D20" s="43">
        <f t="shared" si="7"/>
        <v>0</v>
      </c>
      <c r="E20" s="43">
        <f t="shared" si="7"/>
        <v>56</v>
      </c>
      <c r="F20" s="43">
        <f t="shared" si="7"/>
        <v>167</v>
      </c>
      <c r="G20" s="43">
        <f t="shared" si="7"/>
        <v>49659.744217999985</v>
      </c>
      <c r="H20" s="43">
        <f t="shared" si="7"/>
        <v>984.04499999999996</v>
      </c>
      <c r="I20" s="43">
        <f t="shared" si="7"/>
        <v>1350.46</v>
      </c>
      <c r="J20" s="43">
        <f t="shared" si="7"/>
        <v>2334.5050000000001</v>
      </c>
      <c r="K20" s="20"/>
    </row>
  </sheetData>
  <mergeCells count="14">
    <mergeCell ref="K5:K7"/>
    <mergeCell ref="A8:K8"/>
    <mergeCell ref="A14:K14"/>
    <mergeCell ref="A1:J1"/>
    <mergeCell ref="A3:J3"/>
    <mergeCell ref="A5:A7"/>
    <mergeCell ref="B5:B7"/>
    <mergeCell ref="C5:C7"/>
    <mergeCell ref="G5:G7"/>
    <mergeCell ref="H5:H7"/>
    <mergeCell ref="I5:I7"/>
    <mergeCell ref="J5:J7"/>
    <mergeCell ref="A2:J2"/>
    <mergeCell ref="D5:F6"/>
  </mergeCells>
  <pageMargins left="0.70866141732283505" right="0.70866141732283505" top="0.38" bottom="0.74803149606299202" header="0.31496062992126" footer="0.31496062992126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Desilting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</dc:creator>
  <cp:lastModifiedBy>Mahendra Sirotiya</cp:lastModifiedBy>
  <cp:lastPrinted>2020-05-04T12:56:59Z</cp:lastPrinted>
  <dcterms:created xsi:type="dcterms:W3CDTF">2020-02-03T06:54:17Z</dcterms:created>
  <dcterms:modified xsi:type="dcterms:W3CDTF">2020-05-04T12:58:39Z</dcterms:modified>
</cp:coreProperties>
</file>