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010" windowHeight="10710" firstSheet="1" activeTab="1"/>
  </bookViews>
  <sheets>
    <sheet name="Sheet" sheetId="1" state="hidden" r:id="rId1"/>
    <sheet name="Action Plan 2018-19" sheetId="2" r:id="rId2"/>
    <sheet name="Action Plan 2018-19 (2)" sheetId="4" state="hidden" r:id="rId3"/>
  </sheets>
  <definedNames>
    <definedName name="_xlnm._FilterDatabase" localSheetId="1" hidden="1">'Action Plan 2018-19'!$A$10:$T$34</definedName>
    <definedName name="_xlnm._FilterDatabase" localSheetId="2" hidden="1">'Action Plan 2018-19 (2)'!$A$10:$J$55</definedName>
    <definedName name="_xlnm._FilterDatabase" localSheetId="0" hidden="1">Sheet!$A$5:$P$46</definedName>
    <definedName name="_xlnm.Print_Titles" localSheetId="0">Sheet!$1:$5</definedName>
  </definedNames>
  <calcPr calcId="124519"/>
</workbook>
</file>

<file path=xl/calcChain.xml><?xml version="1.0" encoding="utf-8"?>
<calcChain xmlns="http://schemas.openxmlformats.org/spreadsheetml/2006/main">
  <c r="I55" i="4"/>
  <c r="O46" i="1" l="1"/>
  <c r="N46"/>
  <c r="M46"/>
  <c r="L46"/>
  <c r="K46"/>
  <c r="J46"/>
  <c r="E46"/>
</calcChain>
</file>

<file path=xl/sharedStrings.xml><?xml version="1.0" encoding="utf-8"?>
<sst xmlns="http://schemas.openxmlformats.org/spreadsheetml/2006/main" count="507" uniqueCount="182">
  <si>
    <t>East Delhi Municipal Corporation</t>
  </si>
  <si>
    <t>S. No.</t>
  </si>
  <si>
    <t>Sl. Of drainage Master Plan</t>
  </si>
  <si>
    <t>Ward No.</t>
  </si>
  <si>
    <t>Name of Drain</t>
  </si>
  <si>
    <t>Length of Drain
(in Mtr)</t>
  </si>
  <si>
    <t>Name of contractors/ agency</t>
  </si>
  <si>
    <t>Name and designation of the Engineer in charge</t>
  </si>
  <si>
    <t>Date of start</t>
  </si>
  <si>
    <t>Target date fixed for completion</t>
  </si>
  <si>
    <t>Aprox. Volume of silt to be desilted 
(in Cum)</t>
  </si>
  <si>
    <t>Estimated quantity of th silt to be removed</t>
  </si>
  <si>
    <t>EDMC</t>
  </si>
  <si>
    <t>01.10.17</t>
  </si>
  <si>
    <t>31.05.18</t>
  </si>
  <si>
    <t>E.E(M)-IV-Shahdara South</t>
  </si>
  <si>
    <t xml:space="preserve">Drain on Shanti Marg from RCC culvert, Mandawali Road to Budha Marg (Both Sides) </t>
  </si>
  <si>
    <t>Sh. Mula Singh, Executive Engineer, 9717787761</t>
  </si>
  <si>
    <t>Drain from Budha Marg to Sadbhavna Chowk</t>
  </si>
  <si>
    <t xml:space="preserve">Drain from Harijan Basti Rly. Colony to Pump House, Mayfair Apptt. </t>
  </si>
  <si>
    <t>Drains from Sriram Chowk to Rly. Colony on both sides of Kalyan Marg</t>
  </si>
  <si>
    <t>Drain from Milenium Park to MC Pry School No.1 via Pandit Mohalla, Mandawali</t>
  </si>
  <si>
    <t>Drain from Railway Colony to JE (M)-218 Store along Sonia Vihar Subzi Mandi</t>
  </si>
  <si>
    <t xml:space="preserve">Drain from Sriram chowk to Aggarwal Sweets, C-Block West Vinod Nagar </t>
  </si>
  <si>
    <t xml:space="preserve">Drain from Sriram chowk to Jewellary Shop, D-Block West Vinod Nagar </t>
  </si>
  <si>
    <t xml:space="preserve">Drain on Shanti marg from Budha Marg to Narwana Road (Both Sides) </t>
  </si>
  <si>
    <t xml:space="preserve">Drain from Sadbhawna Chowk to Taxi Stand on Sadbhawana Road </t>
  </si>
  <si>
    <t>Drain from Pump House Bus Stand near H. No. A/185 to outfall</t>
  </si>
  <si>
    <t>Pumphouse outfall nalla</t>
  </si>
  <si>
    <t>Drain in Mayur Vihar-II  Pocket B from M.C. Pry School Pocket F to Sanjay Jheel.</t>
  </si>
  <si>
    <t>Drain in Mayur Vihar Ph. II from E/560 to Pump House</t>
  </si>
  <si>
    <t>Drain from IFS App. To Fine Home App.</t>
  </si>
  <si>
    <t>Drain from Sahyog App. to Anand Lok Appt.</t>
  </si>
  <si>
    <t xml:space="preserve">Drain from Ahalcon Intl. School to Police App.  Mayur Vihar </t>
  </si>
  <si>
    <t>Drain from Partap Nagar to Aggarwal Sweets in Mayur Vihar Ph. - I</t>
  </si>
  <si>
    <t>Drain in P-Block Pandav Nagar.</t>
  </si>
  <si>
    <t>Acharya Niketan Nalla from Maternity Home to Church.</t>
  </si>
  <si>
    <t>Samaspur Vill. Nalla from E-54 to Police Aptt.</t>
  </si>
  <si>
    <t>Drain along Una Aptt. to Mavila apptt., Mayur Vihar -Ph-I</t>
  </si>
  <si>
    <t xml:space="preserve">Lalita park Nalla </t>
  </si>
  <si>
    <t xml:space="preserve">Gali No. 12 drain Lalita Park, </t>
  </si>
  <si>
    <t xml:space="preserve">Ramesh Park Community Centre Nalla  </t>
  </si>
  <si>
    <t xml:space="preserve">Bank Enclave drain  </t>
  </si>
  <si>
    <t xml:space="preserve">Ramesh Park Police Stn. Drain  </t>
  </si>
  <si>
    <t>MB road drain</t>
  </si>
  <si>
    <t xml:space="preserve">Bank Enclave drain opp. H. No. 1  </t>
  </si>
  <si>
    <t>Kundan Nagar Nalla (Right Side)</t>
  </si>
  <si>
    <t xml:space="preserve">PD Vihar drain  </t>
  </si>
  <si>
    <t xml:space="preserve">Laxmi Nagar Market Nalla </t>
  </si>
  <si>
    <t>Drain from JE Store 218 to Budha Marg</t>
  </si>
  <si>
    <t>Hanuman Mandir road Pandav Nagar nalla</t>
  </si>
  <si>
    <t>D Park to 11/3 Pandav Nagar nalla</t>
  </si>
  <si>
    <t>C-68/4 to S-101 Pandav Nagar nalla</t>
  </si>
  <si>
    <t xml:space="preserve">Shakarpur Market Nalla </t>
  </si>
  <si>
    <t>Drain from DDA Park to S 380 School Block Pandav Nagar</t>
  </si>
  <si>
    <t xml:space="preserve">Total </t>
  </si>
  <si>
    <t>Silt removed till date (In MT)</t>
  </si>
  <si>
    <t xml:space="preserve">Departmental/ Private </t>
  </si>
  <si>
    <t>ACTION PLAN FOR DESILTING OF DRAINS/ NALLAH FOR THE PERIOD 01.10.2017 to 27.06.18</t>
  </si>
  <si>
    <t>Under construction</t>
  </si>
  <si>
    <t>Dt. 03.08.18</t>
  </si>
  <si>
    <t xml:space="preserve">One time completed. Floating material being removed regularly. </t>
  </si>
  <si>
    <t>--do--</t>
  </si>
  <si>
    <t xml:space="preserve">5312 MT </t>
  </si>
  <si>
    <t>Note:- Total silt semt to SLF (Singrola/ Gazipur) -</t>
  </si>
  <si>
    <t xml:space="preserve">EAST DELHI MUNICIPAL CORPORATION </t>
  </si>
  <si>
    <t>OFFICE OF THE EXECUTIVE ENGINEER (M)-IV</t>
  </si>
  <si>
    <t>SHAHDARA SOUTH ZONE</t>
  </si>
  <si>
    <t>SCHOOL BLOCK, SHAKARPUR, DELHI-92</t>
  </si>
  <si>
    <t>S.No.</t>
  </si>
  <si>
    <t>Location</t>
  </si>
  <si>
    <t>Nature of drain</t>
  </si>
  <si>
    <t>Section of drain (in mtrs)</t>
  </si>
  <si>
    <t>Depth (silt) Mtr. (Av.)</t>
  </si>
  <si>
    <t>Aprox. Volume of silt to be desilted (in cum)</t>
  </si>
  <si>
    <t>Aprox. Qty. of silt to be desilted (in MT)</t>
  </si>
  <si>
    <t>Proposed Qunatity of  Silt to be removed from
(In MT)</t>
  </si>
  <si>
    <t xml:space="preserve">Open               </t>
  </si>
  <si>
    <t>Covered</t>
  </si>
  <si>
    <t>Length Mtr. (Av.)</t>
  </si>
  <si>
    <t>Width Mtr. (Av.)</t>
  </si>
  <si>
    <t>Depth</t>
  </si>
  <si>
    <t>From</t>
  </si>
  <si>
    <t>To</t>
  </si>
  <si>
    <t>De-silting Action Plan for the Year 2018-19</t>
  </si>
  <si>
    <t xml:space="preserve"> 01.10.18 to 31.12.18 </t>
  </si>
  <si>
    <t>01.01.19 to 31.03.19</t>
  </si>
  <si>
    <t>01.04.19  to 31.05.19</t>
  </si>
  <si>
    <t xml:space="preserve"> Sriram chowk</t>
  </si>
  <si>
    <t xml:space="preserve">Aggarwal Sweets, C-Block West Vinod Nagar </t>
  </si>
  <si>
    <t xml:space="preserve">Jewellary Shop, D-Block West Vinod Nagar </t>
  </si>
  <si>
    <t xml:space="preserve">Budha Marg </t>
  </si>
  <si>
    <t xml:space="preserve">Narwana Road (Both Sides) </t>
  </si>
  <si>
    <t>Sadbhawna Chowk</t>
  </si>
  <si>
    <t xml:space="preserve">Taxi Stand on Sadbhawana Road </t>
  </si>
  <si>
    <t>RCC culvert, Mandawali Road</t>
  </si>
  <si>
    <t xml:space="preserve">Budha Marg (Both Sides) </t>
  </si>
  <si>
    <t xml:space="preserve"> Budha Marg</t>
  </si>
  <si>
    <t>Sadbhavna Chowk</t>
  </si>
  <si>
    <t xml:space="preserve"> Harijan Basti Rly. Colony</t>
  </si>
  <si>
    <t xml:space="preserve">Pump House, Mayfair Apptt. </t>
  </si>
  <si>
    <t>Sriram Chowk</t>
  </si>
  <si>
    <t xml:space="preserve">Rly. Colony </t>
  </si>
  <si>
    <t>Milenium Park</t>
  </si>
  <si>
    <t>MC Pry School No 1</t>
  </si>
  <si>
    <t>Railway Colony</t>
  </si>
  <si>
    <t>Bus Stand</t>
  </si>
  <si>
    <t>outfall</t>
  </si>
  <si>
    <t>Near A/185</t>
  </si>
  <si>
    <t>Pocket-C</t>
  </si>
  <si>
    <t xml:space="preserve"> M.C. Pry School pkt- F</t>
  </si>
  <si>
    <t xml:space="preserve"> Sanjay Jheel.</t>
  </si>
  <si>
    <t>E/560</t>
  </si>
  <si>
    <t>Pump House, Sanjay Jheel</t>
  </si>
  <si>
    <t>IFS App</t>
  </si>
  <si>
    <t xml:space="preserve"> Fine Home App.</t>
  </si>
  <si>
    <t>Sahyog App</t>
  </si>
  <si>
    <t>Anand Lok Appt.</t>
  </si>
  <si>
    <t xml:space="preserve"> Ahalcon Intl. School</t>
  </si>
  <si>
    <t xml:space="preserve">Police App.  </t>
  </si>
  <si>
    <t xml:space="preserve"> Partap Nagar</t>
  </si>
  <si>
    <t xml:space="preserve">Aggarwal Sweets </t>
  </si>
  <si>
    <t xml:space="preserve"> E-54 </t>
  </si>
  <si>
    <t>Police Aptt.</t>
  </si>
  <si>
    <t>Achivement upto (In MT)</t>
  </si>
  <si>
    <t>Drain from Bhim Gali to Budha Marg</t>
  </si>
  <si>
    <t xml:space="preserve">Bhim Gali </t>
  </si>
  <si>
    <t>Drain from Railway Colony to Bhim Gali along Sonia Vihar Subzi Mandi</t>
  </si>
  <si>
    <t>Drain from G-Block to Gurudwara East Vinod Nagar adjoning NH-9</t>
  </si>
  <si>
    <t>G-Bloc</t>
  </si>
  <si>
    <t>Gurudwara East Vinod Nagar adjoning NH-9</t>
  </si>
  <si>
    <t xml:space="preserve">Status </t>
  </si>
  <si>
    <t>In progress</t>
  </si>
  <si>
    <t>Departmental</t>
  </si>
  <si>
    <t>Contractual</t>
  </si>
  <si>
    <t xml:space="preserve">Departmental </t>
  </si>
  <si>
    <t>Completed</t>
  </si>
  <si>
    <t xml:space="preserve">Date of issue of desilting tender </t>
  </si>
  <si>
    <t xml:space="preserve">Date of commancement of desilting  </t>
  </si>
  <si>
    <t xml:space="preserve">Excepted date of completion of desilting </t>
  </si>
  <si>
    <t xml:space="preserve">Progres of work </t>
  </si>
  <si>
    <t xml:space="preserve">Inter-departmental problems faced (If any) </t>
  </si>
  <si>
    <t>-</t>
  </si>
  <si>
    <t xml:space="preserve">NH-24 drain </t>
  </si>
  <si>
    <t>NHAI has stopped the work</t>
  </si>
  <si>
    <t>As on 02.05.19</t>
  </si>
  <si>
    <t>Annexuer-II</t>
  </si>
  <si>
    <t xml:space="preserve">Division </t>
  </si>
  <si>
    <t>Remarks</t>
  </si>
  <si>
    <t>OFFICE OF THE EXECUTIVE ENGINEER (M)-III</t>
  </si>
  <si>
    <t>EE-M-III-Shah.(S)</t>
  </si>
  <si>
    <t xml:space="preserve">Nalla from Block No. 19 to 25 Central Road Trilokpuri. </t>
  </si>
  <si>
    <t>Drain from Mayur Vihar Pkt-II to Gurudward Chowk.</t>
  </si>
  <si>
    <t xml:space="preserve">Nalla from Block No. 14 to 13 Central Road Trilokpuri. </t>
  </si>
  <si>
    <t>Sanjay drain in Trilok Puri</t>
  </si>
  <si>
    <t>Block No. 9 to 12 (L.H.S), Trilok Puri</t>
  </si>
  <si>
    <t>Block No. 9 to 12 (R.H.S), Trilok Puri</t>
  </si>
  <si>
    <t>Block No. 15 to 18 (Internal Road).</t>
  </si>
  <si>
    <t>Nalla from Block No. 26 to 30 Central Rd.</t>
  </si>
  <si>
    <t>Nalla from Block No. 26 to 30 Main Rd.</t>
  </si>
  <si>
    <t>Nalla from Block No. 31 to 36 Central Rd.</t>
  </si>
  <si>
    <t>DSIDC Market to Chilla drain along Pkt-III, Mayur Vihar Phase-I.</t>
  </si>
  <si>
    <t>Nalla from Chilla Village to Chilla regulator</t>
  </si>
  <si>
    <t>Nalla  from Vashundara Enclave to New Ashok Nagar Metro Station</t>
  </si>
  <si>
    <t>Drain between  D Block Gazipur Dairy Farm &amp; SLF Gazipur</t>
  </si>
  <si>
    <t>Gazipur Out fall Nalla</t>
  </si>
  <si>
    <t>Outfall nalla from New Ashok Nagar to P.S. Toll Tax Noida</t>
  </si>
  <si>
    <t>Drain between C &amp; D Block Gazipur Dairy Farm</t>
  </si>
  <si>
    <t>Drain of road from Block No. 19 to 21 Kalyan Puri L/R</t>
  </si>
  <si>
    <t>Drain of road from Block No. 11 to 13 Kalyan Puri L/R</t>
  </si>
  <si>
    <t>Khichri Pur Nalla Block No. 9 to 10</t>
  </si>
  <si>
    <t>F-Block, H. No. 130 to Sulabh Sauchalay, Kondli</t>
  </si>
  <si>
    <t>001E</t>
  </si>
  <si>
    <t>002E</t>
  </si>
  <si>
    <t>003E</t>
  </si>
  <si>
    <t>004E</t>
  </si>
  <si>
    <t>005E</t>
  </si>
  <si>
    <t>008E</t>
  </si>
  <si>
    <t>007E</t>
  </si>
  <si>
    <t>As on 10.06.19</t>
  </si>
  <si>
    <t>Silt removed in %</t>
  </si>
  <si>
    <t>Status of De-silting for the Year 2018-19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</si>
</sst>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Rockwell"/>
      <family val="1"/>
    </font>
    <font>
      <sz val="10"/>
      <color theme="1"/>
      <name val="Rockwell"/>
      <family val="1"/>
    </font>
    <font>
      <sz val="10"/>
      <name val="Rockwell"/>
      <family val="1"/>
    </font>
    <font>
      <sz val="10"/>
      <color indexed="8"/>
      <name val="Rockwell"/>
      <family val="1"/>
    </font>
    <font>
      <b/>
      <sz val="10"/>
      <color theme="1"/>
      <name val="Rockwell"/>
      <family val="1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Rockwell"/>
      <family val="1"/>
    </font>
    <font>
      <sz val="12"/>
      <color rgb="FF000000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1" fontId="4" fillId="0" borderId="2" xfId="1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2" borderId="2" xfId="0" applyFont="1" applyFill="1" applyBorder="1"/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 shrinkToFit="1"/>
    </xf>
    <xf numFmtId="2" fontId="12" fillId="0" borderId="2" xfId="3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1" fillId="0" borderId="5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12" fillId="0" borderId="2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14" fontId="11" fillId="0" borderId="2" xfId="1" applyNumberFormat="1" applyFont="1" applyFill="1" applyBorder="1" applyAlignment="1">
      <alignment horizontal="center" vertical="center" wrapText="1"/>
    </xf>
    <xf numFmtId="14" fontId="14" fillId="0" borderId="2" xfId="1" applyNumberFormat="1" applyFont="1" applyFill="1" applyBorder="1" applyAlignment="1">
      <alignment horizontal="center" vertical="center" wrapText="1" shrinkToFit="1"/>
    </xf>
    <xf numFmtId="14" fontId="11" fillId="0" borderId="2" xfId="1" quotePrefix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 shrinkToFit="1"/>
    </xf>
    <xf numFmtId="0" fontId="9" fillId="0" borderId="2" xfId="0" quotePrefix="1" applyFont="1" applyBorder="1" applyAlignment="1">
      <alignment horizontal="center" vertical="center"/>
    </xf>
    <xf numFmtId="1" fontId="11" fillId="2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 shrinkToFit="1"/>
    </xf>
    <xf numFmtId="2" fontId="4" fillId="0" borderId="4" xfId="1" applyNumberFormat="1" applyFont="1" applyFill="1" applyBorder="1" applyAlignment="1">
      <alignment horizontal="center" vertical="center" wrapText="1" shrinkToFit="1"/>
    </xf>
    <xf numFmtId="2" fontId="4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2_Peforma of Desilting Action Plan 05(1).11.14kk" xfId="2"/>
    <cellStyle name="Normal_Modified Performa of Action Plan for desilting_24.04.1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="75" zoomScaleNormal="75" workbookViewId="0">
      <pane xSplit="2" topLeftCell="C1" activePane="topRight" state="frozen"/>
      <selection pane="topRight" activeCell="D13" sqref="D13"/>
    </sheetView>
  </sheetViews>
  <sheetFormatPr defaultColWidth="9.140625" defaultRowHeight="12.75"/>
  <cols>
    <col min="1" max="1" width="4.5703125" style="10" customWidth="1"/>
    <col min="2" max="2" width="9.140625" style="10" customWidth="1"/>
    <col min="3" max="3" width="5.28515625" style="10" customWidth="1"/>
    <col min="4" max="4" width="43.7109375" style="22" customWidth="1"/>
    <col min="5" max="5" width="8.28515625" style="10" customWidth="1"/>
    <col min="6" max="6" width="8.85546875" style="10" customWidth="1"/>
    <col min="7" max="7" width="12.7109375" style="10" customWidth="1"/>
    <col min="8" max="8" width="8.140625" style="10" customWidth="1"/>
    <col min="9" max="9" width="10" style="10" customWidth="1"/>
    <col min="10" max="12" width="9.140625" style="10" customWidth="1"/>
    <col min="13" max="13" width="9.7109375" style="10" customWidth="1"/>
    <col min="14" max="14" width="8.42578125" style="10" customWidth="1"/>
    <col min="15" max="15" width="7.7109375" style="10" customWidth="1"/>
    <col min="16" max="16" width="13.140625" style="1" customWidth="1"/>
    <col min="17" max="16384" width="9.140625" style="1"/>
  </cols>
  <sheetData>
    <row r="1" spans="1:2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2" ht="23.1" customHeight="1">
      <c r="A3" s="98" t="s">
        <v>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2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97" t="s">
        <v>60</v>
      </c>
      <c r="P4" s="97"/>
    </row>
    <row r="5" spans="1:22" s="10" customFormat="1" ht="69" customHeight="1">
      <c r="A5" s="5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/>
      <c r="K5" s="8"/>
      <c r="L5" s="8"/>
      <c r="M5" s="9" t="s">
        <v>10</v>
      </c>
      <c r="N5" s="9" t="s">
        <v>11</v>
      </c>
      <c r="O5" s="9" t="s">
        <v>56</v>
      </c>
      <c r="P5" s="36" t="s">
        <v>57</v>
      </c>
    </row>
    <row r="6" spans="1:22">
      <c r="A6" s="92" t="s">
        <v>15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25"/>
      <c r="S6" s="31"/>
      <c r="T6" s="31"/>
      <c r="U6" s="31"/>
      <c r="V6" s="31"/>
    </row>
    <row r="7" spans="1:22" ht="65.45" customHeight="1">
      <c r="A7" s="15">
        <v>1</v>
      </c>
      <c r="B7" s="15"/>
      <c r="C7" s="12">
        <v>9</v>
      </c>
      <c r="D7" s="11" t="s">
        <v>16</v>
      </c>
      <c r="E7" s="13">
        <v>500</v>
      </c>
      <c r="F7" s="12" t="s">
        <v>12</v>
      </c>
      <c r="G7" s="86" t="s">
        <v>17</v>
      </c>
      <c r="H7" s="12" t="s">
        <v>13</v>
      </c>
      <c r="I7" s="12" t="s">
        <v>14</v>
      </c>
      <c r="J7" s="13">
        <v>0.9</v>
      </c>
      <c r="K7" s="13">
        <v>1.2</v>
      </c>
      <c r="L7" s="13">
        <v>0.2</v>
      </c>
      <c r="M7" s="14">
        <v>90</v>
      </c>
      <c r="N7" s="14">
        <v>104.58</v>
      </c>
      <c r="O7" s="14">
        <v>106</v>
      </c>
      <c r="P7" s="24" t="s">
        <v>61</v>
      </c>
      <c r="S7" s="31"/>
      <c r="T7" s="31"/>
      <c r="U7" s="31"/>
      <c r="V7" s="31"/>
    </row>
    <row r="8" spans="1:22" ht="20.45" customHeight="1">
      <c r="A8" s="15">
        <v>2</v>
      </c>
      <c r="B8" s="15"/>
      <c r="C8" s="12">
        <v>9</v>
      </c>
      <c r="D8" s="11" t="s">
        <v>18</v>
      </c>
      <c r="E8" s="13">
        <v>150</v>
      </c>
      <c r="F8" s="12" t="s">
        <v>12</v>
      </c>
      <c r="G8" s="87"/>
      <c r="H8" s="12" t="s">
        <v>13</v>
      </c>
      <c r="I8" s="12" t="s">
        <v>14</v>
      </c>
      <c r="J8" s="13">
        <v>1</v>
      </c>
      <c r="K8" s="13">
        <v>1.2</v>
      </c>
      <c r="L8" s="13">
        <v>0.2</v>
      </c>
      <c r="M8" s="14">
        <v>30</v>
      </c>
      <c r="N8" s="14">
        <v>34.86</v>
      </c>
      <c r="O8" s="23">
        <v>30</v>
      </c>
      <c r="P8" s="37" t="s">
        <v>62</v>
      </c>
      <c r="S8" s="31"/>
      <c r="T8" s="31"/>
      <c r="U8" s="31"/>
      <c r="V8" s="31"/>
    </row>
    <row r="9" spans="1:22" ht="25.5">
      <c r="A9" s="15">
        <v>3</v>
      </c>
      <c r="B9" s="15"/>
      <c r="C9" s="12">
        <v>9</v>
      </c>
      <c r="D9" s="11" t="s">
        <v>19</v>
      </c>
      <c r="E9" s="13">
        <v>430</v>
      </c>
      <c r="F9" s="12" t="s">
        <v>12</v>
      </c>
      <c r="G9" s="87"/>
      <c r="H9" s="12" t="s">
        <v>13</v>
      </c>
      <c r="I9" s="12" t="s">
        <v>14</v>
      </c>
      <c r="J9" s="13">
        <v>1</v>
      </c>
      <c r="K9" s="13">
        <v>1.5</v>
      </c>
      <c r="L9" s="13">
        <v>0.2</v>
      </c>
      <c r="M9" s="14">
        <v>86</v>
      </c>
      <c r="N9" s="14">
        <v>99.931999999999988</v>
      </c>
      <c r="O9" s="14">
        <v>100</v>
      </c>
      <c r="P9" s="37" t="s">
        <v>62</v>
      </c>
      <c r="S9" s="31"/>
      <c r="T9" s="31"/>
      <c r="U9" s="31"/>
      <c r="V9" s="31"/>
    </row>
    <row r="10" spans="1:22" ht="29.1" customHeight="1">
      <c r="A10" s="15">
        <v>4</v>
      </c>
      <c r="B10" s="15"/>
      <c r="C10" s="12">
        <v>9</v>
      </c>
      <c r="D10" s="11" t="s">
        <v>20</v>
      </c>
      <c r="E10" s="13">
        <v>1500</v>
      </c>
      <c r="F10" s="12" t="s">
        <v>12</v>
      </c>
      <c r="G10" s="87"/>
      <c r="H10" s="12" t="s">
        <v>13</v>
      </c>
      <c r="I10" s="32">
        <v>43276</v>
      </c>
      <c r="J10" s="13">
        <v>0.9</v>
      </c>
      <c r="K10" s="13">
        <v>1.2</v>
      </c>
      <c r="L10" s="13">
        <v>0.2</v>
      </c>
      <c r="M10" s="14">
        <v>270</v>
      </c>
      <c r="N10" s="14">
        <v>313.73999999999995</v>
      </c>
      <c r="O10" s="14">
        <v>230</v>
      </c>
      <c r="P10" s="37" t="s">
        <v>62</v>
      </c>
      <c r="S10" s="31"/>
      <c r="T10" s="31"/>
      <c r="U10" s="31"/>
      <c r="V10" s="31"/>
    </row>
    <row r="11" spans="1:22" ht="25.5">
      <c r="A11" s="15">
        <v>5</v>
      </c>
      <c r="B11" s="15"/>
      <c r="C11" s="12">
        <v>9</v>
      </c>
      <c r="D11" s="11" t="s">
        <v>21</v>
      </c>
      <c r="E11" s="13">
        <v>500</v>
      </c>
      <c r="F11" s="12" t="s">
        <v>12</v>
      </c>
      <c r="G11" s="87"/>
      <c r="H11" s="12" t="s">
        <v>13</v>
      </c>
      <c r="I11" s="12" t="s">
        <v>14</v>
      </c>
      <c r="J11" s="13">
        <v>0.9</v>
      </c>
      <c r="K11" s="13">
        <v>1.2</v>
      </c>
      <c r="L11" s="13">
        <v>0.2</v>
      </c>
      <c r="M11" s="14">
        <v>67.5</v>
      </c>
      <c r="N11" s="14">
        <v>78.434999999999988</v>
      </c>
      <c r="O11" s="23">
        <v>50</v>
      </c>
      <c r="P11" s="37" t="s">
        <v>62</v>
      </c>
      <c r="S11" s="31"/>
      <c r="T11" s="31"/>
      <c r="U11" s="31"/>
      <c r="V11" s="31"/>
    </row>
    <row r="12" spans="1:22" ht="30.95" customHeight="1">
      <c r="A12" s="15">
        <v>6</v>
      </c>
      <c r="B12" s="15"/>
      <c r="C12" s="12">
        <v>10</v>
      </c>
      <c r="D12" s="11" t="s">
        <v>23</v>
      </c>
      <c r="E12" s="13">
        <v>480</v>
      </c>
      <c r="F12" s="12" t="s">
        <v>12</v>
      </c>
      <c r="G12" s="87"/>
      <c r="H12" s="12" t="s">
        <v>13</v>
      </c>
      <c r="I12" s="12" t="s">
        <v>14</v>
      </c>
      <c r="J12" s="13">
        <v>0.9</v>
      </c>
      <c r="K12" s="13">
        <v>1.2</v>
      </c>
      <c r="L12" s="13">
        <v>0.2</v>
      </c>
      <c r="M12" s="14">
        <v>86.4</v>
      </c>
      <c r="N12" s="14">
        <v>100.3968</v>
      </c>
      <c r="O12" s="14">
        <v>95</v>
      </c>
      <c r="P12" s="37" t="s">
        <v>62</v>
      </c>
      <c r="S12" s="31"/>
      <c r="T12" s="31"/>
      <c r="U12" s="31"/>
      <c r="V12" s="31"/>
    </row>
    <row r="13" spans="1:22" ht="36.6" customHeight="1">
      <c r="A13" s="15">
        <v>7</v>
      </c>
      <c r="B13" s="15"/>
      <c r="C13" s="12">
        <v>10</v>
      </c>
      <c r="D13" s="11" t="s">
        <v>24</v>
      </c>
      <c r="E13" s="13">
        <v>290</v>
      </c>
      <c r="F13" s="12" t="s">
        <v>12</v>
      </c>
      <c r="G13" s="87"/>
      <c r="H13" s="12" t="s">
        <v>13</v>
      </c>
      <c r="I13" s="12" t="s">
        <v>14</v>
      </c>
      <c r="J13" s="13">
        <v>0.75</v>
      </c>
      <c r="K13" s="13">
        <v>1.2</v>
      </c>
      <c r="L13" s="13">
        <v>0.2</v>
      </c>
      <c r="M13" s="14">
        <v>43.5</v>
      </c>
      <c r="N13" s="14">
        <v>50.546999999999997</v>
      </c>
      <c r="O13" s="23">
        <v>55</v>
      </c>
      <c r="P13" s="37" t="s">
        <v>62</v>
      </c>
      <c r="S13" s="31"/>
      <c r="T13" s="31"/>
      <c r="U13" s="31"/>
      <c r="V13" s="31"/>
    </row>
    <row r="14" spans="1:22" ht="35.450000000000003" customHeight="1">
      <c r="A14" s="15">
        <v>8</v>
      </c>
      <c r="B14" s="15"/>
      <c r="C14" s="12">
        <v>10</v>
      </c>
      <c r="D14" s="11" t="s">
        <v>25</v>
      </c>
      <c r="E14" s="13">
        <v>700</v>
      </c>
      <c r="F14" s="12" t="s">
        <v>12</v>
      </c>
      <c r="G14" s="87"/>
      <c r="H14" s="12" t="s">
        <v>13</v>
      </c>
      <c r="I14" s="12" t="s">
        <v>14</v>
      </c>
      <c r="J14" s="13">
        <v>0.9</v>
      </c>
      <c r="K14" s="13">
        <v>1.2</v>
      </c>
      <c r="L14" s="13">
        <v>0.2</v>
      </c>
      <c r="M14" s="14">
        <v>126</v>
      </c>
      <c r="N14" s="14">
        <v>146.41199999999998</v>
      </c>
      <c r="O14" s="14">
        <v>145</v>
      </c>
      <c r="P14" s="37" t="s">
        <v>62</v>
      </c>
      <c r="S14" s="31"/>
      <c r="T14" s="31"/>
      <c r="U14" s="31"/>
      <c r="V14" s="31"/>
    </row>
    <row r="15" spans="1:22" ht="22.5" customHeight="1">
      <c r="A15" s="15">
        <v>9</v>
      </c>
      <c r="B15" s="15"/>
      <c r="C15" s="12">
        <v>10</v>
      </c>
      <c r="D15" s="11" t="s">
        <v>26</v>
      </c>
      <c r="E15" s="13">
        <v>420</v>
      </c>
      <c r="F15" s="12" t="s">
        <v>12</v>
      </c>
      <c r="G15" s="87"/>
      <c r="H15" s="12" t="s">
        <v>13</v>
      </c>
      <c r="I15" s="12" t="s">
        <v>14</v>
      </c>
      <c r="J15" s="13">
        <v>1.3</v>
      </c>
      <c r="K15" s="13">
        <v>1.5</v>
      </c>
      <c r="L15" s="13">
        <v>0.2</v>
      </c>
      <c r="M15" s="14">
        <v>109.2</v>
      </c>
      <c r="N15" s="14">
        <v>126.8904</v>
      </c>
      <c r="O15" s="14">
        <v>130</v>
      </c>
      <c r="P15" s="37" t="s">
        <v>62</v>
      </c>
      <c r="S15" s="31"/>
      <c r="T15" s="31"/>
      <c r="U15" s="31"/>
      <c r="V15" s="31"/>
    </row>
    <row r="16" spans="1:22" ht="17.45" customHeight="1">
      <c r="A16" s="99">
        <v>10</v>
      </c>
      <c r="B16" s="15"/>
      <c r="C16" s="95">
        <v>11</v>
      </c>
      <c r="D16" s="96" t="s">
        <v>27</v>
      </c>
      <c r="E16" s="13">
        <v>305</v>
      </c>
      <c r="F16" s="12" t="s">
        <v>12</v>
      </c>
      <c r="G16" s="87"/>
      <c r="H16" s="12" t="s">
        <v>13</v>
      </c>
      <c r="I16" s="12" t="s">
        <v>14</v>
      </c>
      <c r="J16" s="13">
        <v>0.9</v>
      </c>
      <c r="K16" s="13">
        <v>1.2</v>
      </c>
      <c r="L16" s="13">
        <v>0.2</v>
      </c>
      <c r="M16" s="14">
        <v>54.900000000000006</v>
      </c>
      <c r="N16" s="14">
        <v>63.793800000000005</v>
      </c>
      <c r="O16" s="23">
        <v>70</v>
      </c>
      <c r="P16" s="37" t="s">
        <v>62</v>
      </c>
      <c r="S16" s="31"/>
      <c r="T16" s="31"/>
      <c r="U16" s="31"/>
      <c r="V16" s="31"/>
    </row>
    <row r="17" spans="1:22" ht="15" customHeight="1">
      <c r="A17" s="100"/>
      <c r="B17" s="15"/>
      <c r="C17" s="95"/>
      <c r="D17" s="96"/>
      <c r="E17" s="13">
        <v>300</v>
      </c>
      <c r="F17" s="12" t="s">
        <v>12</v>
      </c>
      <c r="G17" s="87"/>
      <c r="H17" s="12" t="s">
        <v>13</v>
      </c>
      <c r="I17" s="12" t="s">
        <v>14</v>
      </c>
      <c r="J17" s="13">
        <v>0.9</v>
      </c>
      <c r="K17" s="13">
        <v>1.2</v>
      </c>
      <c r="L17" s="13">
        <v>0.2</v>
      </c>
      <c r="M17" s="14">
        <v>54</v>
      </c>
      <c r="N17" s="14">
        <v>62.747999999999998</v>
      </c>
      <c r="O17" s="14">
        <v>63</v>
      </c>
      <c r="P17" s="37" t="s">
        <v>62</v>
      </c>
      <c r="S17" s="31"/>
      <c r="T17" s="31"/>
      <c r="U17" s="31"/>
      <c r="V17" s="31"/>
    </row>
    <row r="18" spans="1:22" ht="17.100000000000001" customHeight="1">
      <c r="A18" s="15">
        <v>11</v>
      </c>
      <c r="B18" s="15"/>
      <c r="C18" s="12">
        <v>11</v>
      </c>
      <c r="D18" s="11" t="s">
        <v>28</v>
      </c>
      <c r="E18" s="13">
        <v>330</v>
      </c>
      <c r="F18" s="12" t="s">
        <v>12</v>
      </c>
      <c r="G18" s="88"/>
      <c r="H18" s="12" t="s">
        <v>13</v>
      </c>
      <c r="I18" s="12" t="s">
        <v>14</v>
      </c>
      <c r="J18" s="13">
        <v>1</v>
      </c>
      <c r="K18" s="13">
        <v>1.2</v>
      </c>
      <c r="L18" s="13">
        <v>0.2</v>
      </c>
      <c r="M18" s="14">
        <v>66</v>
      </c>
      <c r="N18" s="14">
        <v>76.691999999999993</v>
      </c>
      <c r="O18" s="23">
        <v>74</v>
      </c>
      <c r="P18" s="37" t="s">
        <v>62</v>
      </c>
      <c r="S18" s="31"/>
      <c r="T18" s="31"/>
      <c r="U18" s="31"/>
      <c r="V18" s="31"/>
    </row>
    <row r="19" spans="1:22" ht="51" customHeight="1">
      <c r="A19" s="15">
        <v>12</v>
      </c>
      <c r="B19" s="15"/>
      <c r="C19" s="34">
        <v>11</v>
      </c>
      <c r="D19" s="35" t="s">
        <v>29</v>
      </c>
      <c r="E19" s="33">
        <v>425</v>
      </c>
      <c r="F19" s="34" t="s">
        <v>12</v>
      </c>
      <c r="G19" s="86" t="s">
        <v>17</v>
      </c>
      <c r="H19" s="34" t="s">
        <v>13</v>
      </c>
      <c r="I19" s="34" t="s">
        <v>14</v>
      </c>
      <c r="J19" s="33">
        <v>1</v>
      </c>
      <c r="K19" s="33">
        <v>1.25</v>
      </c>
      <c r="L19" s="33">
        <v>0.2</v>
      </c>
      <c r="M19" s="14">
        <v>63.75</v>
      </c>
      <c r="N19" s="14">
        <v>74.077500000000001</v>
      </c>
      <c r="O19" s="14">
        <v>82</v>
      </c>
      <c r="P19" s="37" t="s">
        <v>62</v>
      </c>
      <c r="S19" s="31"/>
      <c r="T19" s="31"/>
      <c r="U19" s="31"/>
      <c r="V19" s="31"/>
    </row>
    <row r="20" spans="1:22" ht="25.5">
      <c r="A20" s="15">
        <v>13</v>
      </c>
      <c r="B20" s="15"/>
      <c r="C20" s="34">
        <v>11</v>
      </c>
      <c r="D20" s="35" t="s">
        <v>30</v>
      </c>
      <c r="E20" s="33">
        <v>400</v>
      </c>
      <c r="F20" s="34" t="s">
        <v>12</v>
      </c>
      <c r="G20" s="87"/>
      <c r="H20" s="34" t="s">
        <v>13</v>
      </c>
      <c r="I20" s="34" t="s">
        <v>14</v>
      </c>
      <c r="J20" s="33">
        <v>1.2</v>
      </c>
      <c r="K20" s="33">
        <v>1.3</v>
      </c>
      <c r="L20" s="33">
        <v>0.2</v>
      </c>
      <c r="M20" s="14">
        <v>96</v>
      </c>
      <c r="N20" s="14">
        <v>111.55199999999999</v>
      </c>
      <c r="O20" s="14">
        <v>110</v>
      </c>
      <c r="P20" s="37" t="s">
        <v>62</v>
      </c>
      <c r="S20" s="31"/>
      <c r="T20" s="31"/>
      <c r="U20" s="31"/>
      <c r="V20" s="31"/>
    </row>
    <row r="21" spans="1:22" ht="24" customHeight="1">
      <c r="A21" s="15">
        <v>14</v>
      </c>
      <c r="B21" s="15"/>
      <c r="C21" s="34">
        <v>12</v>
      </c>
      <c r="D21" s="35" t="s">
        <v>31</v>
      </c>
      <c r="E21" s="33">
        <v>800</v>
      </c>
      <c r="F21" s="34" t="s">
        <v>12</v>
      </c>
      <c r="G21" s="87"/>
      <c r="H21" s="34" t="s">
        <v>13</v>
      </c>
      <c r="I21" s="34" t="s">
        <v>14</v>
      </c>
      <c r="J21" s="33">
        <v>0.9</v>
      </c>
      <c r="K21" s="33">
        <v>1.3</v>
      </c>
      <c r="L21" s="33">
        <v>0.2</v>
      </c>
      <c r="M21" s="14">
        <v>144</v>
      </c>
      <c r="N21" s="14">
        <v>167.32799999999997</v>
      </c>
      <c r="O21" s="14">
        <v>165</v>
      </c>
      <c r="P21" s="37" t="s">
        <v>62</v>
      </c>
      <c r="S21" s="31"/>
      <c r="T21" s="31"/>
      <c r="U21" s="31"/>
      <c r="V21" s="31"/>
    </row>
    <row r="22" spans="1:22" ht="18.95" customHeight="1">
      <c r="A22" s="15">
        <v>15</v>
      </c>
      <c r="B22" s="15"/>
      <c r="C22" s="34">
        <v>12</v>
      </c>
      <c r="D22" s="35" t="s">
        <v>32</v>
      </c>
      <c r="E22" s="33">
        <v>395</v>
      </c>
      <c r="F22" s="34" t="s">
        <v>12</v>
      </c>
      <c r="G22" s="87"/>
      <c r="H22" s="34" t="s">
        <v>13</v>
      </c>
      <c r="I22" s="34" t="s">
        <v>14</v>
      </c>
      <c r="J22" s="33">
        <v>0.9</v>
      </c>
      <c r="K22" s="33">
        <v>1.3</v>
      </c>
      <c r="L22" s="33">
        <v>0.2</v>
      </c>
      <c r="M22" s="14">
        <v>71.100000000000009</v>
      </c>
      <c r="N22" s="14">
        <v>82.618200000000002</v>
      </c>
      <c r="O22" s="14">
        <v>80</v>
      </c>
      <c r="P22" s="37" t="s">
        <v>62</v>
      </c>
      <c r="S22" s="31"/>
      <c r="T22" s="31"/>
      <c r="U22" s="31"/>
      <c r="V22" s="31"/>
    </row>
    <row r="23" spans="1:22" ht="25.5">
      <c r="A23" s="15">
        <v>16</v>
      </c>
      <c r="B23" s="15"/>
      <c r="C23" s="34">
        <v>12</v>
      </c>
      <c r="D23" s="35" t="s">
        <v>33</v>
      </c>
      <c r="E23" s="33">
        <v>350</v>
      </c>
      <c r="F23" s="34" t="s">
        <v>12</v>
      </c>
      <c r="G23" s="87"/>
      <c r="H23" s="34" t="s">
        <v>13</v>
      </c>
      <c r="I23" s="34" t="s">
        <v>14</v>
      </c>
      <c r="J23" s="33">
        <v>0.9</v>
      </c>
      <c r="K23" s="33">
        <v>1.2</v>
      </c>
      <c r="L23" s="33">
        <v>0.2</v>
      </c>
      <c r="M23" s="14">
        <v>63</v>
      </c>
      <c r="N23" s="14">
        <v>73.205999999999989</v>
      </c>
      <c r="O23" s="14">
        <v>72</v>
      </c>
      <c r="P23" s="37" t="s">
        <v>62</v>
      </c>
      <c r="S23" s="31"/>
      <c r="T23" s="31"/>
      <c r="U23" s="31"/>
      <c r="V23" s="31"/>
    </row>
    <row r="24" spans="1:22" ht="25.5">
      <c r="A24" s="15">
        <v>17</v>
      </c>
      <c r="B24" s="15"/>
      <c r="C24" s="34">
        <v>12</v>
      </c>
      <c r="D24" s="35" t="s">
        <v>34</v>
      </c>
      <c r="E24" s="28">
        <v>510</v>
      </c>
      <c r="F24" s="34" t="s">
        <v>12</v>
      </c>
      <c r="G24" s="87"/>
      <c r="H24" s="34" t="s">
        <v>13</v>
      </c>
      <c r="I24" s="34" t="s">
        <v>14</v>
      </c>
      <c r="J24" s="28">
        <v>1</v>
      </c>
      <c r="K24" s="33">
        <v>1.2</v>
      </c>
      <c r="L24" s="33">
        <v>0.2</v>
      </c>
      <c r="M24" s="14">
        <v>102</v>
      </c>
      <c r="N24" s="14">
        <v>118.52399999999999</v>
      </c>
      <c r="O24" s="14">
        <v>120</v>
      </c>
      <c r="P24" s="37" t="s">
        <v>62</v>
      </c>
      <c r="S24" s="31"/>
      <c r="T24" s="31"/>
      <c r="U24" s="31"/>
      <c r="V24" s="31"/>
    </row>
    <row r="25" spans="1:22" ht="26.1" customHeight="1">
      <c r="A25" s="15">
        <v>18</v>
      </c>
      <c r="B25" s="15"/>
      <c r="C25" s="34">
        <v>12</v>
      </c>
      <c r="D25" s="35" t="s">
        <v>35</v>
      </c>
      <c r="E25" s="28">
        <v>330</v>
      </c>
      <c r="F25" s="34" t="s">
        <v>12</v>
      </c>
      <c r="G25" s="87"/>
      <c r="H25" s="34" t="s">
        <v>13</v>
      </c>
      <c r="I25" s="34" t="s">
        <v>14</v>
      </c>
      <c r="J25" s="28">
        <v>0.6</v>
      </c>
      <c r="K25" s="33">
        <v>1.2</v>
      </c>
      <c r="L25" s="33">
        <v>0.2</v>
      </c>
      <c r="M25" s="14">
        <v>39.6</v>
      </c>
      <c r="N25" s="14">
        <v>46.0152</v>
      </c>
      <c r="O25" s="23">
        <v>45</v>
      </c>
      <c r="P25" s="37" t="s">
        <v>62</v>
      </c>
      <c r="S25" s="31"/>
      <c r="T25" s="31"/>
      <c r="U25" s="31"/>
      <c r="V25" s="31"/>
    </row>
    <row r="26" spans="1:22" ht="25.5">
      <c r="A26" s="15">
        <v>19</v>
      </c>
      <c r="B26" s="15"/>
      <c r="C26" s="34">
        <v>12</v>
      </c>
      <c r="D26" s="35" t="s">
        <v>36</v>
      </c>
      <c r="E26" s="28">
        <v>500</v>
      </c>
      <c r="F26" s="34" t="s">
        <v>12</v>
      </c>
      <c r="G26" s="87"/>
      <c r="H26" s="34" t="s">
        <v>13</v>
      </c>
      <c r="I26" s="34" t="s">
        <v>14</v>
      </c>
      <c r="J26" s="28">
        <v>0.6</v>
      </c>
      <c r="K26" s="33">
        <v>1.2</v>
      </c>
      <c r="L26" s="33">
        <v>0.2</v>
      </c>
      <c r="M26" s="14">
        <v>60</v>
      </c>
      <c r="N26" s="14">
        <v>69.72</v>
      </c>
      <c r="O26" s="23">
        <v>70</v>
      </c>
      <c r="P26" s="37" t="s">
        <v>62</v>
      </c>
      <c r="S26" s="31"/>
      <c r="T26" s="31"/>
      <c r="U26" s="31"/>
      <c r="V26" s="31"/>
    </row>
    <row r="27" spans="1:22" ht="16.5" customHeight="1">
      <c r="A27" s="15">
        <v>20</v>
      </c>
      <c r="B27" s="15"/>
      <c r="C27" s="34">
        <v>12</v>
      </c>
      <c r="D27" s="35" t="s">
        <v>37</v>
      </c>
      <c r="E27" s="28">
        <v>500</v>
      </c>
      <c r="F27" s="34" t="s">
        <v>12</v>
      </c>
      <c r="G27" s="87"/>
      <c r="H27" s="34" t="s">
        <v>13</v>
      </c>
      <c r="I27" s="34" t="s">
        <v>14</v>
      </c>
      <c r="J27" s="28">
        <v>0.65</v>
      </c>
      <c r="K27" s="33">
        <v>1.2</v>
      </c>
      <c r="L27" s="33">
        <v>0.2</v>
      </c>
      <c r="M27" s="14">
        <v>65</v>
      </c>
      <c r="N27" s="14">
        <v>75.53</v>
      </c>
      <c r="O27" s="23">
        <v>65</v>
      </c>
      <c r="P27" s="37" t="s">
        <v>62</v>
      </c>
      <c r="S27" s="31"/>
      <c r="T27" s="31"/>
      <c r="U27" s="31"/>
      <c r="V27" s="31"/>
    </row>
    <row r="28" spans="1:22" ht="25.5">
      <c r="A28" s="15">
        <v>21</v>
      </c>
      <c r="B28" s="15"/>
      <c r="C28" s="34">
        <v>12</v>
      </c>
      <c r="D28" s="35" t="s">
        <v>38</v>
      </c>
      <c r="E28" s="28">
        <v>260</v>
      </c>
      <c r="F28" s="34" t="s">
        <v>12</v>
      </c>
      <c r="G28" s="87"/>
      <c r="H28" s="34" t="s">
        <v>13</v>
      </c>
      <c r="I28" s="34" t="s">
        <v>14</v>
      </c>
      <c r="J28" s="28">
        <v>0.6</v>
      </c>
      <c r="K28" s="33">
        <v>1.2</v>
      </c>
      <c r="L28" s="33">
        <v>0.2</v>
      </c>
      <c r="M28" s="14">
        <v>31.200000000000003</v>
      </c>
      <c r="N28" s="14">
        <v>36.254400000000004</v>
      </c>
      <c r="O28" s="23">
        <v>35</v>
      </c>
      <c r="P28" s="37" t="s">
        <v>62</v>
      </c>
      <c r="S28" s="31"/>
      <c r="T28" s="31"/>
      <c r="U28" s="31"/>
      <c r="V28" s="31"/>
    </row>
    <row r="29" spans="1:22" ht="21" customHeight="1">
      <c r="A29" s="15">
        <v>22</v>
      </c>
      <c r="B29" s="15"/>
      <c r="C29" s="34">
        <v>13</v>
      </c>
      <c r="D29" s="35" t="s">
        <v>39</v>
      </c>
      <c r="E29" s="16">
        <v>450</v>
      </c>
      <c r="F29" s="34" t="s">
        <v>12</v>
      </c>
      <c r="G29" s="87"/>
      <c r="H29" s="34" t="s">
        <v>13</v>
      </c>
      <c r="I29" s="34" t="s">
        <v>14</v>
      </c>
      <c r="J29" s="33">
        <v>0.9</v>
      </c>
      <c r="K29" s="33">
        <v>1.3</v>
      </c>
      <c r="L29" s="33">
        <v>0.2</v>
      </c>
      <c r="M29" s="14">
        <v>60.75</v>
      </c>
      <c r="N29" s="14">
        <v>70.591499999999996</v>
      </c>
      <c r="O29" s="14">
        <v>71</v>
      </c>
      <c r="P29" s="37" t="s">
        <v>62</v>
      </c>
      <c r="S29" s="31"/>
      <c r="T29" s="31"/>
      <c r="U29" s="31"/>
      <c r="V29" s="31"/>
    </row>
    <row r="30" spans="1:22" ht="19.5" customHeight="1">
      <c r="A30" s="15">
        <v>23</v>
      </c>
      <c r="B30" s="15"/>
      <c r="C30" s="34">
        <v>13</v>
      </c>
      <c r="D30" s="35" t="s">
        <v>40</v>
      </c>
      <c r="E30" s="16">
        <v>200</v>
      </c>
      <c r="F30" s="34" t="s">
        <v>12</v>
      </c>
      <c r="G30" s="87"/>
      <c r="H30" s="34" t="s">
        <v>13</v>
      </c>
      <c r="I30" s="34" t="s">
        <v>14</v>
      </c>
      <c r="J30" s="33">
        <v>0.7</v>
      </c>
      <c r="K30" s="33">
        <v>1.2</v>
      </c>
      <c r="L30" s="33">
        <v>0.2</v>
      </c>
      <c r="M30" s="14">
        <v>21</v>
      </c>
      <c r="N30" s="14">
        <v>24.401999999999997</v>
      </c>
      <c r="O30" s="14">
        <v>23</v>
      </c>
      <c r="P30" s="37" t="s">
        <v>62</v>
      </c>
      <c r="S30" s="31"/>
      <c r="T30" s="31"/>
      <c r="U30" s="31"/>
      <c r="V30" s="31"/>
    </row>
    <row r="31" spans="1:22" ht="23.45" customHeight="1">
      <c r="A31" s="15">
        <v>24</v>
      </c>
      <c r="B31" s="15"/>
      <c r="C31" s="34">
        <v>13</v>
      </c>
      <c r="D31" s="35" t="s">
        <v>41</v>
      </c>
      <c r="E31" s="16">
        <v>350</v>
      </c>
      <c r="F31" s="34" t="s">
        <v>12</v>
      </c>
      <c r="G31" s="87"/>
      <c r="H31" s="34" t="s">
        <v>13</v>
      </c>
      <c r="I31" s="34" t="s">
        <v>14</v>
      </c>
      <c r="J31" s="33">
        <v>0.7</v>
      </c>
      <c r="K31" s="33">
        <v>1.3</v>
      </c>
      <c r="L31" s="33">
        <v>0.2</v>
      </c>
      <c r="M31" s="14">
        <v>49</v>
      </c>
      <c r="N31" s="14">
        <v>56.937999999999995</v>
      </c>
      <c r="O31" s="14">
        <v>40</v>
      </c>
      <c r="P31" s="37" t="s">
        <v>62</v>
      </c>
      <c r="S31" s="31"/>
      <c r="T31" s="31"/>
      <c r="U31" s="31"/>
      <c r="V31" s="31"/>
    </row>
    <row r="32" spans="1:22" ht="21.6" customHeight="1">
      <c r="A32" s="15">
        <v>25</v>
      </c>
      <c r="B32" s="15"/>
      <c r="C32" s="34">
        <v>13</v>
      </c>
      <c r="D32" s="35" t="s">
        <v>42</v>
      </c>
      <c r="E32" s="16">
        <v>200</v>
      </c>
      <c r="F32" s="34" t="s">
        <v>12</v>
      </c>
      <c r="G32" s="88"/>
      <c r="H32" s="34" t="s">
        <v>13</v>
      </c>
      <c r="I32" s="34" t="s">
        <v>14</v>
      </c>
      <c r="J32" s="33">
        <v>0.7</v>
      </c>
      <c r="K32" s="33">
        <v>1.25</v>
      </c>
      <c r="L32" s="33">
        <v>0.2</v>
      </c>
      <c r="M32" s="14">
        <v>28</v>
      </c>
      <c r="N32" s="14">
        <v>32.536000000000001</v>
      </c>
      <c r="O32" s="14">
        <v>33</v>
      </c>
      <c r="P32" s="37" t="s">
        <v>62</v>
      </c>
      <c r="S32" s="31"/>
      <c r="T32" s="31"/>
      <c r="U32" s="31"/>
      <c r="V32" s="31"/>
    </row>
    <row r="33" spans="1:22" ht="21.95" customHeight="1">
      <c r="A33" s="15">
        <v>26</v>
      </c>
      <c r="B33" s="15"/>
      <c r="C33" s="34">
        <v>13</v>
      </c>
      <c r="D33" s="35" t="s">
        <v>43</v>
      </c>
      <c r="E33" s="16">
        <v>360</v>
      </c>
      <c r="F33" s="34" t="s">
        <v>12</v>
      </c>
      <c r="G33" s="89" t="s">
        <v>17</v>
      </c>
      <c r="H33" s="34" t="s">
        <v>13</v>
      </c>
      <c r="I33" s="34" t="s">
        <v>14</v>
      </c>
      <c r="J33" s="33">
        <v>1</v>
      </c>
      <c r="K33" s="33">
        <v>1.35</v>
      </c>
      <c r="L33" s="33">
        <v>0.2</v>
      </c>
      <c r="M33" s="14">
        <v>72</v>
      </c>
      <c r="N33" s="14">
        <v>83.663999999999987</v>
      </c>
      <c r="O33" s="14">
        <v>65</v>
      </c>
      <c r="P33" s="37" t="s">
        <v>62</v>
      </c>
      <c r="S33" s="31"/>
      <c r="T33" s="31"/>
      <c r="U33" s="31"/>
      <c r="V33" s="31"/>
    </row>
    <row r="34" spans="1:22" ht="15" customHeight="1">
      <c r="A34" s="15">
        <v>27</v>
      </c>
      <c r="B34" s="15"/>
      <c r="C34" s="34">
        <v>13</v>
      </c>
      <c r="D34" s="35" t="s">
        <v>44</v>
      </c>
      <c r="E34" s="16">
        <v>1200</v>
      </c>
      <c r="F34" s="34" t="s">
        <v>12</v>
      </c>
      <c r="G34" s="90"/>
      <c r="H34" s="34" t="s">
        <v>13</v>
      </c>
      <c r="I34" s="34" t="s">
        <v>14</v>
      </c>
      <c r="J34" s="33">
        <v>3</v>
      </c>
      <c r="K34" s="33">
        <v>3</v>
      </c>
      <c r="L34" s="33">
        <v>0.2</v>
      </c>
      <c r="M34" s="14">
        <v>540</v>
      </c>
      <c r="N34" s="14">
        <v>627.4799999999999</v>
      </c>
      <c r="O34" s="14">
        <v>625</v>
      </c>
      <c r="P34" s="37" t="s">
        <v>62</v>
      </c>
      <c r="S34" s="31"/>
      <c r="T34" s="31"/>
      <c r="U34" s="31"/>
      <c r="V34" s="31"/>
    </row>
    <row r="35" spans="1:22" ht="19.5" customHeight="1">
      <c r="A35" s="15">
        <v>28</v>
      </c>
      <c r="B35" s="15"/>
      <c r="C35" s="34">
        <v>14</v>
      </c>
      <c r="D35" s="35" t="s">
        <v>45</v>
      </c>
      <c r="E35" s="16">
        <v>300</v>
      </c>
      <c r="F35" s="34" t="s">
        <v>12</v>
      </c>
      <c r="G35" s="90"/>
      <c r="H35" s="34" t="s">
        <v>13</v>
      </c>
      <c r="I35" s="34" t="s">
        <v>14</v>
      </c>
      <c r="J35" s="33">
        <v>1</v>
      </c>
      <c r="K35" s="33">
        <v>1.2</v>
      </c>
      <c r="L35" s="33">
        <v>0.2</v>
      </c>
      <c r="M35" s="14">
        <v>45</v>
      </c>
      <c r="N35" s="14">
        <v>52.29</v>
      </c>
      <c r="O35" s="14">
        <v>50</v>
      </c>
      <c r="P35" s="37" t="s">
        <v>62</v>
      </c>
      <c r="S35" s="31"/>
      <c r="T35" s="31"/>
      <c r="U35" s="31"/>
      <c r="V35" s="31"/>
    </row>
    <row r="36" spans="1:22" ht="23.45" customHeight="1">
      <c r="A36" s="15">
        <v>29</v>
      </c>
      <c r="B36" s="15"/>
      <c r="C36" s="34">
        <v>14</v>
      </c>
      <c r="D36" s="35" t="s">
        <v>46</v>
      </c>
      <c r="E36" s="16">
        <v>200</v>
      </c>
      <c r="F36" s="34" t="s">
        <v>12</v>
      </c>
      <c r="G36" s="90"/>
      <c r="H36" s="34" t="s">
        <v>13</v>
      </c>
      <c r="I36" s="34" t="s">
        <v>14</v>
      </c>
      <c r="J36" s="33">
        <v>0.75</v>
      </c>
      <c r="K36" s="33">
        <v>1.2</v>
      </c>
      <c r="L36" s="33">
        <v>0.2</v>
      </c>
      <c r="M36" s="14">
        <v>30</v>
      </c>
      <c r="N36" s="14">
        <v>34.86</v>
      </c>
      <c r="O36" s="14">
        <v>30</v>
      </c>
      <c r="P36" s="37" t="s">
        <v>62</v>
      </c>
      <c r="S36" s="31"/>
      <c r="T36" s="31"/>
      <c r="U36" s="31"/>
      <c r="V36" s="31"/>
    </row>
    <row r="37" spans="1:22" ht="23.45" customHeight="1">
      <c r="A37" s="15">
        <v>30</v>
      </c>
      <c r="B37" s="15"/>
      <c r="C37" s="34">
        <v>14</v>
      </c>
      <c r="D37" s="35" t="s">
        <v>47</v>
      </c>
      <c r="E37" s="16">
        <v>400</v>
      </c>
      <c r="F37" s="34" t="s">
        <v>12</v>
      </c>
      <c r="G37" s="90"/>
      <c r="H37" s="34" t="s">
        <v>13</v>
      </c>
      <c r="I37" s="34" t="s">
        <v>14</v>
      </c>
      <c r="J37" s="33">
        <v>0.7</v>
      </c>
      <c r="K37" s="33">
        <v>1.2</v>
      </c>
      <c r="L37" s="33">
        <v>0.2</v>
      </c>
      <c r="M37" s="14">
        <v>56</v>
      </c>
      <c r="N37" s="14">
        <v>65.072000000000003</v>
      </c>
      <c r="O37" s="14">
        <v>62</v>
      </c>
      <c r="P37" s="37" t="s">
        <v>62</v>
      </c>
      <c r="S37" s="31"/>
      <c r="T37" s="31"/>
      <c r="U37" s="31"/>
      <c r="V37" s="31"/>
    </row>
    <row r="38" spans="1:22" ht="18" customHeight="1">
      <c r="A38" s="15">
        <v>31</v>
      </c>
      <c r="B38" s="15"/>
      <c r="C38" s="34">
        <v>14</v>
      </c>
      <c r="D38" s="35" t="s">
        <v>48</v>
      </c>
      <c r="E38" s="16">
        <v>1900</v>
      </c>
      <c r="F38" s="34" t="s">
        <v>12</v>
      </c>
      <c r="G38" s="90"/>
      <c r="H38" s="34" t="s">
        <v>13</v>
      </c>
      <c r="I38" s="34" t="s">
        <v>14</v>
      </c>
      <c r="J38" s="33">
        <v>0.85</v>
      </c>
      <c r="K38" s="33">
        <v>1.2</v>
      </c>
      <c r="L38" s="33">
        <v>0.2</v>
      </c>
      <c r="M38" s="14">
        <v>242.25</v>
      </c>
      <c r="N38" s="14">
        <v>281.49449999999996</v>
      </c>
      <c r="O38" s="14">
        <v>350</v>
      </c>
      <c r="P38" s="37" t="s">
        <v>62</v>
      </c>
      <c r="S38" s="31"/>
      <c r="T38" s="31"/>
      <c r="U38" s="31"/>
      <c r="V38" s="31"/>
    </row>
    <row r="39" spans="1:22" ht="18" customHeight="1">
      <c r="A39" s="15">
        <v>32</v>
      </c>
      <c r="B39" s="15"/>
      <c r="C39" s="29">
        <v>15</v>
      </c>
      <c r="D39" s="30" t="s">
        <v>53</v>
      </c>
      <c r="E39" s="28">
        <v>795</v>
      </c>
      <c r="F39" s="29" t="s">
        <v>12</v>
      </c>
      <c r="G39" s="90"/>
      <c r="H39" s="29" t="s">
        <v>13</v>
      </c>
      <c r="I39" s="29" t="s">
        <v>14</v>
      </c>
      <c r="J39" s="28">
        <v>0.8</v>
      </c>
      <c r="K39" s="27">
        <v>1.2</v>
      </c>
      <c r="L39" s="27">
        <v>0.2</v>
      </c>
      <c r="M39" s="14">
        <v>127.2</v>
      </c>
      <c r="N39" s="14">
        <v>148</v>
      </c>
      <c r="O39" s="14">
        <v>135</v>
      </c>
      <c r="P39" s="37" t="s">
        <v>62</v>
      </c>
      <c r="S39" s="31"/>
      <c r="T39" s="31"/>
      <c r="U39" s="31"/>
      <c r="V39" s="31"/>
    </row>
    <row r="40" spans="1:22" ht="23.1" customHeight="1">
      <c r="A40" s="15">
        <v>33</v>
      </c>
      <c r="B40" s="15"/>
      <c r="C40" s="29">
        <v>15</v>
      </c>
      <c r="D40" s="30" t="s">
        <v>54</v>
      </c>
      <c r="E40" s="28">
        <v>650</v>
      </c>
      <c r="F40" s="29" t="s">
        <v>12</v>
      </c>
      <c r="G40" s="90"/>
      <c r="H40" s="29" t="s">
        <v>13</v>
      </c>
      <c r="I40" s="29" t="s">
        <v>14</v>
      </c>
      <c r="J40" s="28">
        <v>0.9</v>
      </c>
      <c r="K40" s="27">
        <v>1.2</v>
      </c>
      <c r="L40" s="27">
        <v>0.2</v>
      </c>
      <c r="M40" s="14">
        <v>87.75</v>
      </c>
      <c r="N40" s="14">
        <v>101.96549999999999</v>
      </c>
      <c r="O40" s="14">
        <v>100</v>
      </c>
      <c r="P40" s="37" t="s">
        <v>62</v>
      </c>
      <c r="S40" s="31"/>
      <c r="T40" s="31"/>
      <c r="U40" s="31"/>
      <c r="V40" s="31"/>
    </row>
    <row r="41" spans="1:22" ht="23.1" customHeight="1">
      <c r="A41" s="15">
        <v>34</v>
      </c>
      <c r="B41" s="15"/>
      <c r="C41" s="34">
        <v>16</v>
      </c>
      <c r="D41" s="35" t="s">
        <v>49</v>
      </c>
      <c r="E41" s="28">
        <v>600</v>
      </c>
      <c r="F41" s="34" t="s">
        <v>12</v>
      </c>
      <c r="G41" s="90"/>
      <c r="H41" s="34" t="s">
        <v>13</v>
      </c>
      <c r="I41" s="34" t="s">
        <v>14</v>
      </c>
      <c r="J41" s="28">
        <v>0.75</v>
      </c>
      <c r="K41" s="33">
        <v>1.2</v>
      </c>
      <c r="L41" s="33">
        <v>0.2</v>
      </c>
      <c r="M41" s="14">
        <v>90</v>
      </c>
      <c r="N41" s="14">
        <v>104.58</v>
      </c>
      <c r="O41" s="14">
        <v>100</v>
      </c>
      <c r="P41" s="37" t="s">
        <v>62</v>
      </c>
    </row>
    <row r="42" spans="1:22" ht="17.45" customHeight="1">
      <c r="A42" s="15">
        <v>35</v>
      </c>
      <c r="B42" s="15"/>
      <c r="C42" s="34">
        <v>16</v>
      </c>
      <c r="D42" s="35" t="s">
        <v>50</v>
      </c>
      <c r="E42" s="28">
        <v>555</v>
      </c>
      <c r="F42" s="34" t="s">
        <v>12</v>
      </c>
      <c r="G42" s="90"/>
      <c r="H42" s="34" t="s">
        <v>13</v>
      </c>
      <c r="I42" s="34" t="s">
        <v>14</v>
      </c>
      <c r="J42" s="28">
        <v>0.9</v>
      </c>
      <c r="K42" s="33">
        <v>1.2</v>
      </c>
      <c r="L42" s="33">
        <v>0.2</v>
      </c>
      <c r="M42" s="14">
        <v>99.9</v>
      </c>
      <c r="N42" s="14">
        <v>116.0838</v>
      </c>
      <c r="O42" s="14">
        <v>115</v>
      </c>
      <c r="P42" s="37" t="s">
        <v>62</v>
      </c>
    </row>
    <row r="43" spans="1:22" ht="22.5" customHeight="1">
      <c r="A43" s="15">
        <v>36</v>
      </c>
      <c r="B43" s="15"/>
      <c r="C43" s="29">
        <v>16</v>
      </c>
      <c r="D43" s="30" t="s">
        <v>51</v>
      </c>
      <c r="E43" s="28">
        <v>340</v>
      </c>
      <c r="F43" s="29" t="s">
        <v>12</v>
      </c>
      <c r="G43" s="90"/>
      <c r="H43" s="29" t="s">
        <v>13</v>
      </c>
      <c r="I43" s="29" t="s">
        <v>14</v>
      </c>
      <c r="J43" s="28">
        <v>0.8</v>
      </c>
      <c r="K43" s="27">
        <v>1.2</v>
      </c>
      <c r="L43" s="27">
        <v>0.2</v>
      </c>
      <c r="M43" s="14">
        <v>40.799999999999997</v>
      </c>
      <c r="N43" s="14">
        <v>47.40959999999999</v>
      </c>
      <c r="O43" s="14">
        <v>45</v>
      </c>
      <c r="P43" s="37" t="s">
        <v>62</v>
      </c>
    </row>
    <row r="44" spans="1:22" ht="20.45" customHeight="1">
      <c r="A44" s="15">
        <v>37</v>
      </c>
      <c r="B44" s="15"/>
      <c r="C44" s="29">
        <v>16</v>
      </c>
      <c r="D44" s="30" t="s">
        <v>52</v>
      </c>
      <c r="E44" s="28">
        <v>125</v>
      </c>
      <c r="F44" s="29" t="s">
        <v>12</v>
      </c>
      <c r="G44" s="90"/>
      <c r="H44" s="29" t="s">
        <v>13</v>
      </c>
      <c r="I44" s="29" t="s">
        <v>14</v>
      </c>
      <c r="J44" s="28">
        <v>0.9</v>
      </c>
      <c r="K44" s="27">
        <v>1.2</v>
      </c>
      <c r="L44" s="27">
        <v>0.2</v>
      </c>
      <c r="M44" s="14">
        <v>16.875</v>
      </c>
      <c r="N44" s="14">
        <v>19.608749999999997</v>
      </c>
      <c r="O44" s="14">
        <v>20</v>
      </c>
      <c r="P44" s="37" t="s">
        <v>62</v>
      </c>
    </row>
    <row r="45" spans="1:22" ht="28.5" customHeight="1">
      <c r="A45" s="15">
        <v>38</v>
      </c>
      <c r="B45" s="15"/>
      <c r="C45" s="12">
        <v>16</v>
      </c>
      <c r="D45" s="11" t="s">
        <v>22</v>
      </c>
      <c r="E45" s="13">
        <v>300</v>
      </c>
      <c r="F45" s="12" t="s">
        <v>12</v>
      </c>
      <c r="G45" s="91"/>
      <c r="H45" s="12" t="s">
        <v>13</v>
      </c>
      <c r="I45" s="12" t="s">
        <v>14</v>
      </c>
      <c r="J45" s="13">
        <v>0.9</v>
      </c>
      <c r="K45" s="13">
        <v>1.2</v>
      </c>
      <c r="L45" s="13">
        <v>0.2</v>
      </c>
      <c r="M45" s="14">
        <v>40.5</v>
      </c>
      <c r="N45" s="14">
        <v>47.061</v>
      </c>
      <c r="O45" s="14">
        <v>45</v>
      </c>
      <c r="P45" s="24" t="s">
        <v>59</v>
      </c>
    </row>
    <row r="46" spans="1:22" s="21" customFormat="1">
      <c r="A46" s="17"/>
      <c r="B46" s="17"/>
      <c r="C46" s="17"/>
      <c r="D46" s="18" t="s">
        <v>55</v>
      </c>
      <c r="E46" s="20">
        <f>SUM(E7:E45)</f>
        <v>19300</v>
      </c>
      <c r="F46" s="19"/>
      <c r="G46" s="19"/>
      <c r="H46" s="19"/>
      <c r="I46" s="19"/>
      <c r="J46" s="17">
        <f t="shared" ref="J46:N46" si="0">SUM(J7:J44)</f>
        <v>35.049999999999997</v>
      </c>
      <c r="K46" s="17">
        <f t="shared" si="0"/>
        <v>48.750000000000021</v>
      </c>
      <c r="L46" s="17">
        <f t="shared" si="0"/>
        <v>7.6000000000000041</v>
      </c>
      <c r="M46" s="20">
        <f t="shared" si="0"/>
        <v>3425.6749999999997</v>
      </c>
      <c r="N46" s="20">
        <f t="shared" si="0"/>
        <v>3980.8279499999994</v>
      </c>
      <c r="O46" s="20">
        <f>SUM(O7:O45)</f>
        <v>3901</v>
      </c>
      <c r="P46" s="26"/>
    </row>
    <row r="49" spans="4:5">
      <c r="D49" s="38" t="s">
        <v>64</v>
      </c>
      <c r="E49" s="39" t="s">
        <v>63</v>
      </c>
    </row>
  </sheetData>
  <autoFilter ref="A5:P46">
    <filterColumn colId="2"/>
    <filterColumn colId="15"/>
  </autoFilter>
  <mergeCells count="11">
    <mergeCell ref="G19:G32"/>
    <mergeCell ref="G33:G45"/>
    <mergeCell ref="A6:O6"/>
    <mergeCell ref="A1:O1"/>
    <mergeCell ref="A2:O2"/>
    <mergeCell ref="C16:C17"/>
    <mergeCell ref="D16:D17"/>
    <mergeCell ref="G7:G18"/>
    <mergeCell ref="O4:P4"/>
    <mergeCell ref="A3:P3"/>
    <mergeCell ref="A16:A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>
      <selection activeCell="A7" sqref="A7:T7"/>
    </sheetView>
  </sheetViews>
  <sheetFormatPr defaultColWidth="8.7109375" defaultRowHeight="15"/>
  <cols>
    <col min="1" max="1" width="6.140625" style="58" customWidth="1"/>
    <col min="2" max="2" width="10.85546875" style="58" customWidth="1"/>
    <col min="3" max="3" width="7" style="58" customWidth="1"/>
    <col min="4" max="4" width="59.42578125" style="58" customWidth="1"/>
    <col min="5" max="5" width="14.7109375" style="58" hidden="1" customWidth="1"/>
    <col min="6" max="6" width="21.42578125" style="58" hidden="1" customWidth="1"/>
    <col min="7" max="7" width="6.85546875" style="58" hidden="1" customWidth="1"/>
    <col min="8" max="10" width="8.7109375" style="58" hidden="1" customWidth="1"/>
    <col min="11" max="11" width="6.42578125" style="58" hidden="1" customWidth="1"/>
    <col min="12" max="14" width="0" style="58" hidden="1" customWidth="1"/>
    <col min="15" max="15" width="9.7109375" style="58" hidden="1" customWidth="1"/>
    <col min="16" max="16" width="9.85546875" style="58" hidden="1" customWidth="1"/>
    <col min="17" max="17" width="10" style="58" hidden="1" customWidth="1"/>
    <col min="18" max="18" width="7.5703125" style="58" hidden="1" customWidth="1"/>
    <col min="19" max="19" width="12" style="58" customWidth="1"/>
    <col min="20" max="20" width="16.140625" style="58" customWidth="1"/>
    <col min="21" max="21" width="16.85546875" style="58" hidden="1" customWidth="1"/>
    <col min="22" max="22" width="14.5703125" style="58" customWidth="1"/>
    <col min="23" max="16384" width="8.7109375" style="58"/>
  </cols>
  <sheetData>
    <row r="1" spans="1:22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2">
      <c r="A2" s="104" t="s">
        <v>149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>
      <c r="A3" s="104" t="s">
        <v>67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2">
      <c r="A4" s="104" t="s">
        <v>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2">
      <c r="A5" s="40"/>
      <c r="B5" s="7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04"/>
      <c r="R5" s="104"/>
      <c r="S5" s="104"/>
      <c r="T5" s="104"/>
    </row>
    <row r="6" spans="1:2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03" t="s">
        <v>179</v>
      </c>
      <c r="S6" s="103"/>
      <c r="T6" s="103"/>
    </row>
    <row r="7" spans="1:22">
      <c r="A7" s="104" t="s">
        <v>181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2">
      <c r="A8" s="40"/>
      <c r="B8" s="75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84"/>
      <c r="T8" s="40"/>
    </row>
    <row r="9" spans="1:2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42"/>
      <c r="M9" s="43"/>
      <c r="N9" s="43"/>
      <c r="O9" s="43"/>
      <c r="P9" s="43"/>
      <c r="Q9" s="42"/>
      <c r="R9" s="42"/>
      <c r="S9" s="42"/>
      <c r="T9" s="42"/>
    </row>
    <row r="10" spans="1:22" ht="14.45" customHeight="1">
      <c r="A10" s="108" t="s">
        <v>69</v>
      </c>
      <c r="B10" s="115" t="s">
        <v>147</v>
      </c>
      <c r="C10" s="108" t="s">
        <v>3</v>
      </c>
      <c r="D10" s="108" t="s">
        <v>4</v>
      </c>
      <c r="E10" s="112" t="s">
        <v>70</v>
      </c>
      <c r="F10" s="112"/>
      <c r="G10" s="108" t="s">
        <v>71</v>
      </c>
      <c r="H10" s="118"/>
      <c r="I10" s="108" t="s">
        <v>72</v>
      </c>
      <c r="J10" s="118"/>
      <c r="K10" s="118"/>
      <c r="L10" s="108" t="s">
        <v>73</v>
      </c>
      <c r="M10" s="128" t="s">
        <v>74</v>
      </c>
      <c r="N10" s="128" t="s">
        <v>75</v>
      </c>
      <c r="O10" s="128" t="s">
        <v>76</v>
      </c>
      <c r="P10" s="128"/>
      <c r="Q10" s="128"/>
      <c r="R10" s="105" t="s">
        <v>124</v>
      </c>
      <c r="S10" s="125" t="s">
        <v>180</v>
      </c>
      <c r="T10" s="108" t="s">
        <v>131</v>
      </c>
      <c r="U10" s="102" t="s">
        <v>57</v>
      </c>
      <c r="V10" s="101" t="s">
        <v>148</v>
      </c>
    </row>
    <row r="11" spans="1:22">
      <c r="A11" s="110"/>
      <c r="B11" s="116"/>
      <c r="C11" s="110"/>
      <c r="D11" s="110"/>
      <c r="E11" s="113"/>
      <c r="F11" s="114"/>
      <c r="G11" s="119" t="s">
        <v>77</v>
      </c>
      <c r="H11" s="119" t="s">
        <v>78</v>
      </c>
      <c r="I11" s="119" t="s">
        <v>79</v>
      </c>
      <c r="J11" s="119" t="s">
        <v>80</v>
      </c>
      <c r="K11" s="119" t="s">
        <v>81</v>
      </c>
      <c r="L11" s="122"/>
      <c r="M11" s="110"/>
      <c r="N11" s="110"/>
      <c r="O11" s="129"/>
      <c r="P11" s="130"/>
      <c r="Q11" s="131"/>
      <c r="R11" s="106"/>
      <c r="S11" s="126"/>
      <c r="T11" s="108"/>
      <c r="U11" s="102"/>
      <c r="V11" s="101"/>
    </row>
    <row r="12" spans="1:22" ht="39" customHeight="1">
      <c r="A12" s="111"/>
      <c r="B12" s="117"/>
      <c r="C12" s="111"/>
      <c r="D12" s="111"/>
      <c r="E12" s="44" t="s">
        <v>82</v>
      </c>
      <c r="F12" s="44" t="s">
        <v>83</v>
      </c>
      <c r="G12" s="111"/>
      <c r="H12" s="111"/>
      <c r="I12" s="111"/>
      <c r="J12" s="124"/>
      <c r="K12" s="124"/>
      <c r="L12" s="123"/>
      <c r="M12" s="111"/>
      <c r="N12" s="111"/>
      <c r="O12" s="45" t="s">
        <v>85</v>
      </c>
      <c r="P12" s="45" t="s">
        <v>86</v>
      </c>
      <c r="Q12" s="45" t="s">
        <v>87</v>
      </c>
      <c r="R12" s="107"/>
      <c r="S12" s="127"/>
      <c r="T12" s="108"/>
      <c r="U12" s="102"/>
      <c r="V12" s="101"/>
    </row>
    <row r="13" spans="1:22">
      <c r="A13" s="46">
        <v>1</v>
      </c>
      <c r="B13" s="76">
        <v>2</v>
      </c>
      <c r="C13" s="76">
        <v>3</v>
      </c>
      <c r="D13" s="76">
        <v>4</v>
      </c>
      <c r="E13" s="76">
        <v>5</v>
      </c>
      <c r="F13" s="76">
        <v>6</v>
      </c>
      <c r="G13" s="76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6">
        <v>16</v>
      </c>
      <c r="Q13" s="76">
        <v>17</v>
      </c>
      <c r="R13" s="76">
        <v>18</v>
      </c>
      <c r="S13" s="83">
        <v>5</v>
      </c>
      <c r="T13" s="76">
        <v>6</v>
      </c>
      <c r="U13" s="76">
        <v>20</v>
      </c>
      <c r="V13" s="78">
        <v>7</v>
      </c>
    </row>
    <row r="14" spans="1:22" ht="45">
      <c r="A14" s="47">
        <v>1</v>
      </c>
      <c r="B14" s="77" t="s">
        <v>150</v>
      </c>
      <c r="C14" s="120" t="s">
        <v>172</v>
      </c>
      <c r="D14" s="79" t="s">
        <v>151</v>
      </c>
      <c r="E14" s="48" t="s">
        <v>88</v>
      </c>
      <c r="F14" s="48" t="s">
        <v>89</v>
      </c>
      <c r="G14" s="47"/>
      <c r="H14" s="47">
        <v>480</v>
      </c>
      <c r="I14" s="49">
        <v>480</v>
      </c>
      <c r="J14" s="49">
        <v>0.9</v>
      </c>
      <c r="K14" s="49">
        <v>1.2</v>
      </c>
      <c r="L14" s="49">
        <v>0.2</v>
      </c>
      <c r="M14" s="56">
        <v>86.4</v>
      </c>
      <c r="N14" s="56">
        <v>100.3968</v>
      </c>
      <c r="O14" s="55">
        <v>33</v>
      </c>
      <c r="P14" s="55">
        <v>33</v>
      </c>
      <c r="Q14" s="55">
        <v>34</v>
      </c>
      <c r="R14" s="60">
        <v>100</v>
      </c>
      <c r="S14" s="85">
        <v>1</v>
      </c>
      <c r="T14" s="60" t="s">
        <v>136</v>
      </c>
      <c r="U14" s="63" t="s">
        <v>134</v>
      </c>
      <c r="V14" s="59"/>
    </row>
    <row r="15" spans="1:22" ht="45">
      <c r="A15" s="47">
        <v>2</v>
      </c>
      <c r="B15" s="77" t="s">
        <v>150</v>
      </c>
      <c r="C15" s="120"/>
      <c r="D15" s="79" t="s">
        <v>152</v>
      </c>
      <c r="E15" s="48" t="s">
        <v>88</v>
      </c>
      <c r="F15" s="48" t="s">
        <v>90</v>
      </c>
      <c r="G15" s="47">
        <v>290</v>
      </c>
      <c r="H15" s="47"/>
      <c r="I15" s="49">
        <v>290</v>
      </c>
      <c r="J15" s="49">
        <v>0.75</v>
      </c>
      <c r="K15" s="49">
        <v>1.2</v>
      </c>
      <c r="L15" s="49">
        <v>0.2</v>
      </c>
      <c r="M15" s="56">
        <v>43.5</v>
      </c>
      <c r="N15" s="56">
        <v>50.546999999999997</v>
      </c>
      <c r="O15" s="56">
        <v>10</v>
      </c>
      <c r="P15" s="56">
        <v>24</v>
      </c>
      <c r="Q15" s="56">
        <v>17</v>
      </c>
      <c r="R15" s="60">
        <v>50</v>
      </c>
      <c r="S15" s="85">
        <v>1</v>
      </c>
      <c r="T15" s="60" t="s">
        <v>136</v>
      </c>
      <c r="U15" s="63" t="s">
        <v>133</v>
      </c>
      <c r="V15" s="59"/>
    </row>
    <row r="16" spans="1:22" ht="30">
      <c r="A16" s="47">
        <v>3</v>
      </c>
      <c r="B16" s="77" t="s">
        <v>150</v>
      </c>
      <c r="C16" s="120"/>
      <c r="D16" s="79" t="s">
        <v>153</v>
      </c>
      <c r="E16" s="48" t="s">
        <v>91</v>
      </c>
      <c r="F16" s="48" t="s">
        <v>92</v>
      </c>
      <c r="G16" s="47"/>
      <c r="H16" s="49">
        <v>700</v>
      </c>
      <c r="I16" s="49">
        <v>700</v>
      </c>
      <c r="J16" s="49">
        <v>0.9</v>
      </c>
      <c r="K16" s="49">
        <v>1.2</v>
      </c>
      <c r="L16" s="49">
        <v>0.2</v>
      </c>
      <c r="M16" s="56">
        <v>126</v>
      </c>
      <c r="N16" s="56">
        <v>146.41199999999998</v>
      </c>
      <c r="O16" s="56">
        <v>49</v>
      </c>
      <c r="P16" s="56">
        <v>49</v>
      </c>
      <c r="Q16" s="56">
        <v>48</v>
      </c>
      <c r="R16" s="60">
        <v>130</v>
      </c>
      <c r="S16" s="85">
        <v>1</v>
      </c>
      <c r="T16" s="60" t="s">
        <v>136</v>
      </c>
      <c r="U16" s="63" t="s">
        <v>134</v>
      </c>
      <c r="V16" s="59"/>
    </row>
    <row r="17" spans="1:22" ht="30">
      <c r="A17" s="47">
        <v>4</v>
      </c>
      <c r="B17" s="77" t="s">
        <v>150</v>
      </c>
      <c r="C17" s="120" t="s">
        <v>173</v>
      </c>
      <c r="D17" s="79" t="s">
        <v>154</v>
      </c>
      <c r="E17" s="48" t="s">
        <v>93</v>
      </c>
      <c r="F17" s="48" t="s">
        <v>94</v>
      </c>
      <c r="G17" s="47"/>
      <c r="H17" s="49">
        <v>420</v>
      </c>
      <c r="I17" s="49">
        <v>420</v>
      </c>
      <c r="J17" s="49">
        <v>1.3</v>
      </c>
      <c r="K17" s="49">
        <v>1.5</v>
      </c>
      <c r="L17" s="49">
        <v>0.2</v>
      </c>
      <c r="M17" s="56">
        <v>109.2</v>
      </c>
      <c r="N17" s="56">
        <v>126.8904</v>
      </c>
      <c r="O17" s="56">
        <v>42</v>
      </c>
      <c r="P17" s="56">
        <v>40</v>
      </c>
      <c r="Q17" s="56">
        <v>45</v>
      </c>
      <c r="R17" s="60">
        <v>115</v>
      </c>
      <c r="S17" s="85">
        <v>0.95</v>
      </c>
      <c r="T17" s="60" t="s">
        <v>132</v>
      </c>
      <c r="U17" s="63" t="s">
        <v>134</v>
      </c>
      <c r="V17" s="59"/>
    </row>
    <row r="18" spans="1:22" ht="45">
      <c r="A18" s="47">
        <v>5</v>
      </c>
      <c r="B18" s="77" t="s">
        <v>150</v>
      </c>
      <c r="C18" s="120"/>
      <c r="D18" s="80" t="s">
        <v>155</v>
      </c>
      <c r="E18" s="48" t="s">
        <v>95</v>
      </c>
      <c r="F18" s="48" t="s">
        <v>96</v>
      </c>
      <c r="G18" s="47"/>
      <c r="H18" s="49">
        <v>500</v>
      </c>
      <c r="I18" s="49">
        <v>500</v>
      </c>
      <c r="J18" s="49">
        <v>0.9</v>
      </c>
      <c r="K18" s="49">
        <v>1.2</v>
      </c>
      <c r="L18" s="49">
        <v>0.2</v>
      </c>
      <c r="M18" s="56">
        <v>90</v>
      </c>
      <c r="N18" s="56">
        <v>104.58</v>
      </c>
      <c r="O18" s="56">
        <v>35</v>
      </c>
      <c r="P18" s="56">
        <v>40</v>
      </c>
      <c r="Q18" s="56">
        <v>30</v>
      </c>
      <c r="R18" s="60">
        <v>90</v>
      </c>
      <c r="S18" s="85">
        <v>1</v>
      </c>
      <c r="T18" s="60" t="s">
        <v>136</v>
      </c>
      <c r="U18" s="63" t="s">
        <v>134</v>
      </c>
      <c r="V18" s="59"/>
    </row>
    <row r="19" spans="1:22" ht="30">
      <c r="A19" s="47">
        <v>6</v>
      </c>
      <c r="B19" s="77" t="s">
        <v>150</v>
      </c>
      <c r="C19" s="120"/>
      <c r="D19" s="80" t="s">
        <v>156</v>
      </c>
      <c r="E19" s="48" t="s">
        <v>97</v>
      </c>
      <c r="F19" s="48" t="s">
        <v>98</v>
      </c>
      <c r="G19" s="47"/>
      <c r="H19" s="49">
        <v>150</v>
      </c>
      <c r="I19" s="49">
        <v>150</v>
      </c>
      <c r="J19" s="49">
        <v>1</v>
      </c>
      <c r="K19" s="49">
        <v>1.2</v>
      </c>
      <c r="L19" s="49">
        <v>0.2</v>
      </c>
      <c r="M19" s="56">
        <v>30</v>
      </c>
      <c r="N19" s="56">
        <v>34.86</v>
      </c>
      <c r="O19" s="56">
        <v>12</v>
      </c>
      <c r="P19" s="56">
        <v>12</v>
      </c>
      <c r="Q19" s="56">
        <v>11</v>
      </c>
      <c r="R19" s="60">
        <v>30</v>
      </c>
      <c r="S19" s="85">
        <v>1</v>
      </c>
      <c r="T19" s="60" t="s">
        <v>136</v>
      </c>
      <c r="U19" s="63" t="s">
        <v>135</v>
      </c>
      <c r="V19" s="59"/>
    </row>
    <row r="20" spans="1:22" ht="30">
      <c r="A20" s="47">
        <v>7</v>
      </c>
      <c r="B20" s="77" t="s">
        <v>150</v>
      </c>
      <c r="C20" s="120"/>
      <c r="D20" s="80" t="s">
        <v>157</v>
      </c>
      <c r="E20" s="48" t="s">
        <v>99</v>
      </c>
      <c r="F20" s="48" t="s">
        <v>100</v>
      </c>
      <c r="G20" s="47"/>
      <c r="H20" s="49">
        <v>430</v>
      </c>
      <c r="I20" s="49">
        <v>430</v>
      </c>
      <c r="J20" s="49">
        <v>1</v>
      </c>
      <c r="K20" s="49">
        <v>1.5</v>
      </c>
      <c r="L20" s="49">
        <v>0.2</v>
      </c>
      <c r="M20" s="56">
        <v>86</v>
      </c>
      <c r="N20" s="56">
        <v>99.931999999999988</v>
      </c>
      <c r="O20" s="56">
        <v>33</v>
      </c>
      <c r="P20" s="56">
        <v>30</v>
      </c>
      <c r="Q20" s="56">
        <v>37</v>
      </c>
      <c r="R20" s="60">
        <v>80</v>
      </c>
      <c r="S20" s="85">
        <v>1</v>
      </c>
      <c r="T20" s="60" t="s">
        <v>136</v>
      </c>
      <c r="U20" s="63" t="s">
        <v>135</v>
      </c>
      <c r="V20" s="59"/>
    </row>
    <row r="21" spans="1:22" ht="30">
      <c r="A21" s="47">
        <v>8</v>
      </c>
      <c r="B21" s="77" t="s">
        <v>150</v>
      </c>
      <c r="C21" s="121" t="s">
        <v>174</v>
      </c>
      <c r="D21" s="80" t="s">
        <v>158</v>
      </c>
      <c r="E21" s="48" t="s">
        <v>101</v>
      </c>
      <c r="F21" s="48" t="s">
        <v>102</v>
      </c>
      <c r="G21" s="47"/>
      <c r="H21" s="49">
        <v>1500</v>
      </c>
      <c r="I21" s="49">
        <v>1500</v>
      </c>
      <c r="J21" s="49">
        <v>0.9</v>
      </c>
      <c r="K21" s="49">
        <v>1.2</v>
      </c>
      <c r="L21" s="49">
        <v>0.2</v>
      </c>
      <c r="M21" s="56">
        <v>270</v>
      </c>
      <c r="N21" s="56">
        <v>313.73999999999995</v>
      </c>
      <c r="O21" s="56">
        <v>105</v>
      </c>
      <c r="P21" s="56">
        <v>100</v>
      </c>
      <c r="Q21" s="56">
        <v>109</v>
      </c>
      <c r="R21" s="60">
        <v>300</v>
      </c>
      <c r="S21" s="85">
        <v>1</v>
      </c>
      <c r="T21" s="60" t="s">
        <v>136</v>
      </c>
      <c r="U21" s="63" t="s">
        <v>134</v>
      </c>
      <c r="V21" s="59"/>
    </row>
    <row r="22" spans="1:22" ht="30">
      <c r="A22" s="47">
        <v>9</v>
      </c>
      <c r="B22" s="77" t="s">
        <v>150</v>
      </c>
      <c r="C22" s="121"/>
      <c r="D22" s="80" t="s">
        <v>159</v>
      </c>
      <c r="E22" s="48" t="s">
        <v>103</v>
      </c>
      <c r="F22" s="48" t="s">
        <v>104</v>
      </c>
      <c r="G22" s="47"/>
      <c r="H22" s="49">
        <v>500</v>
      </c>
      <c r="I22" s="49">
        <v>500</v>
      </c>
      <c r="J22" s="49">
        <v>0.9</v>
      </c>
      <c r="K22" s="49">
        <v>1.2</v>
      </c>
      <c r="L22" s="49">
        <v>0.15</v>
      </c>
      <c r="M22" s="56">
        <v>67.5</v>
      </c>
      <c r="N22" s="56">
        <v>78.434999999999988</v>
      </c>
      <c r="O22" s="56">
        <v>26</v>
      </c>
      <c r="P22" s="56">
        <v>22</v>
      </c>
      <c r="Q22" s="56">
        <v>20</v>
      </c>
      <c r="R22" s="60">
        <v>65</v>
      </c>
      <c r="S22" s="85">
        <v>1</v>
      </c>
      <c r="T22" s="60" t="s">
        <v>136</v>
      </c>
      <c r="U22" s="63" t="s">
        <v>134</v>
      </c>
      <c r="V22" s="59"/>
    </row>
    <row r="23" spans="1:22" ht="46.5" customHeight="1">
      <c r="A23" s="47">
        <v>10</v>
      </c>
      <c r="B23" s="77" t="s">
        <v>150</v>
      </c>
      <c r="C23" s="121"/>
      <c r="D23" s="80" t="s">
        <v>160</v>
      </c>
      <c r="E23" s="48" t="s">
        <v>105</v>
      </c>
      <c r="F23" s="48" t="s">
        <v>126</v>
      </c>
      <c r="G23" s="47"/>
      <c r="H23" s="49">
        <v>100</v>
      </c>
      <c r="I23" s="49">
        <v>100</v>
      </c>
      <c r="J23" s="49">
        <v>0.9</v>
      </c>
      <c r="K23" s="49">
        <v>1.2</v>
      </c>
      <c r="L23" s="49">
        <v>0.15</v>
      </c>
      <c r="M23" s="56">
        <v>40.5</v>
      </c>
      <c r="N23" s="56">
        <v>47.061</v>
      </c>
      <c r="O23" s="56">
        <v>10</v>
      </c>
      <c r="P23" s="56">
        <v>26</v>
      </c>
      <c r="Q23" s="56">
        <v>13</v>
      </c>
      <c r="R23" s="60">
        <v>45</v>
      </c>
      <c r="S23" s="85">
        <v>1</v>
      </c>
      <c r="T23" s="60" t="s">
        <v>136</v>
      </c>
      <c r="U23" s="63" t="s">
        <v>135</v>
      </c>
      <c r="V23" s="59"/>
    </row>
    <row r="24" spans="1:22" ht="27.95" customHeight="1">
      <c r="A24" s="81">
        <v>11</v>
      </c>
      <c r="B24" s="77" t="s">
        <v>150</v>
      </c>
      <c r="C24" s="121"/>
      <c r="D24" s="80" t="s">
        <v>161</v>
      </c>
      <c r="E24" s="48" t="s">
        <v>106</v>
      </c>
      <c r="F24" s="48" t="s">
        <v>107</v>
      </c>
      <c r="G24" s="47">
        <v>305</v>
      </c>
      <c r="H24" s="47"/>
      <c r="I24" s="49">
        <v>305</v>
      </c>
      <c r="J24" s="49">
        <v>0.9</v>
      </c>
      <c r="K24" s="49">
        <v>1.2</v>
      </c>
      <c r="L24" s="49">
        <v>0.2</v>
      </c>
      <c r="M24" s="56">
        <v>54.900000000000006</v>
      </c>
      <c r="N24" s="56">
        <v>63.793800000000005</v>
      </c>
      <c r="O24" s="56">
        <v>21</v>
      </c>
      <c r="P24" s="56">
        <v>21</v>
      </c>
      <c r="Q24" s="56">
        <v>20</v>
      </c>
      <c r="R24" s="60">
        <v>60</v>
      </c>
      <c r="S24" s="85">
        <v>1</v>
      </c>
      <c r="T24" s="60" t="s">
        <v>136</v>
      </c>
      <c r="U24" s="63" t="s">
        <v>135</v>
      </c>
      <c r="V24" s="59"/>
    </row>
    <row r="25" spans="1:22" ht="30">
      <c r="A25" s="81">
        <v>12</v>
      </c>
      <c r="B25" s="77" t="s">
        <v>150</v>
      </c>
      <c r="C25" s="121"/>
      <c r="D25" s="80" t="s">
        <v>162</v>
      </c>
      <c r="E25" s="48" t="s">
        <v>108</v>
      </c>
      <c r="F25" s="48" t="s">
        <v>106</v>
      </c>
      <c r="G25" s="47"/>
      <c r="H25" s="49">
        <v>300</v>
      </c>
      <c r="I25" s="49">
        <v>300</v>
      </c>
      <c r="J25" s="49">
        <v>0.9</v>
      </c>
      <c r="K25" s="49">
        <v>1.2</v>
      </c>
      <c r="L25" s="49">
        <v>0.2</v>
      </c>
      <c r="M25" s="56">
        <v>54</v>
      </c>
      <c r="N25" s="56">
        <v>62.747999999999998</v>
      </c>
      <c r="O25" s="56">
        <v>22</v>
      </c>
      <c r="P25" s="56">
        <v>21</v>
      </c>
      <c r="Q25" s="56">
        <v>20</v>
      </c>
      <c r="R25" s="60">
        <v>60</v>
      </c>
      <c r="S25" s="85">
        <v>1</v>
      </c>
      <c r="T25" s="60" t="s">
        <v>136</v>
      </c>
      <c r="U25" s="63" t="s">
        <v>135</v>
      </c>
      <c r="V25" s="59"/>
    </row>
    <row r="26" spans="1:22" ht="30">
      <c r="A26" s="47">
        <v>13</v>
      </c>
      <c r="B26" s="77" t="s">
        <v>150</v>
      </c>
      <c r="C26" s="82" t="s">
        <v>175</v>
      </c>
      <c r="D26" s="80" t="s">
        <v>163</v>
      </c>
      <c r="E26" s="48" t="s">
        <v>109</v>
      </c>
      <c r="F26" s="48" t="s">
        <v>107</v>
      </c>
      <c r="G26" s="49"/>
      <c r="H26" s="49">
        <v>330</v>
      </c>
      <c r="I26" s="49">
        <v>330</v>
      </c>
      <c r="J26" s="49">
        <v>1</v>
      </c>
      <c r="K26" s="49">
        <v>1.2</v>
      </c>
      <c r="L26" s="49">
        <v>0.2</v>
      </c>
      <c r="M26" s="56">
        <v>66</v>
      </c>
      <c r="N26" s="56">
        <v>76.691999999999993</v>
      </c>
      <c r="O26" s="56">
        <v>26</v>
      </c>
      <c r="P26" s="56">
        <v>26</v>
      </c>
      <c r="Q26" s="56">
        <v>25</v>
      </c>
      <c r="R26" s="60">
        <v>75</v>
      </c>
      <c r="S26" s="85">
        <v>0.95</v>
      </c>
      <c r="T26" s="60" t="s">
        <v>132</v>
      </c>
      <c r="U26" s="63" t="s">
        <v>135</v>
      </c>
      <c r="V26" s="59"/>
    </row>
    <row r="27" spans="1:22" ht="30">
      <c r="A27" s="47">
        <v>14</v>
      </c>
      <c r="B27" s="77" t="s">
        <v>150</v>
      </c>
      <c r="C27" s="120" t="s">
        <v>176</v>
      </c>
      <c r="D27" s="79" t="s">
        <v>164</v>
      </c>
      <c r="E27" s="48" t="s">
        <v>110</v>
      </c>
      <c r="F27" s="48" t="s">
        <v>111</v>
      </c>
      <c r="G27" s="47"/>
      <c r="H27" s="49">
        <v>425</v>
      </c>
      <c r="I27" s="49">
        <v>425</v>
      </c>
      <c r="J27" s="49">
        <v>1</v>
      </c>
      <c r="K27" s="49">
        <v>1.25</v>
      </c>
      <c r="L27" s="49">
        <v>0.15</v>
      </c>
      <c r="M27" s="56">
        <v>63.75</v>
      </c>
      <c r="N27" s="56">
        <v>74.077500000000001</v>
      </c>
      <c r="O27" s="56">
        <v>25</v>
      </c>
      <c r="P27" s="56">
        <v>19</v>
      </c>
      <c r="Q27" s="56">
        <v>30</v>
      </c>
      <c r="R27" s="60">
        <v>60</v>
      </c>
      <c r="S27" s="85">
        <v>1</v>
      </c>
      <c r="T27" s="60" t="s">
        <v>136</v>
      </c>
      <c r="U27" s="63" t="s">
        <v>134</v>
      </c>
      <c r="V27" s="59"/>
    </row>
    <row r="28" spans="1:22" ht="30">
      <c r="A28" s="47">
        <v>15</v>
      </c>
      <c r="B28" s="77" t="s">
        <v>150</v>
      </c>
      <c r="C28" s="120"/>
      <c r="D28" s="79" t="s">
        <v>165</v>
      </c>
      <c r="E28" s="48" t="s">
        <v>112</v>
      </c>
      <c r="F28" s="48" t="s">
        <v>113</v>
      </c>
      <c r="G28" s="47">
        <v>400</v>
      </c>
      <c r="H28" s="47"/>
      <c r="I28" s="49">
        <v>400</v>
      </c>
      <c r="J28" s="49">
        <v>1.2</v>
      </c>
      <c r="K28" s="49">
        <v>1.3</v>
      </c>
      <c r="L28" s="49">
        <v>0.2</v>
      </c>
      <c r="M28" s="56">
        <v>96</v>
      </c>
      <c r="N28" s="56">
        <v>111.55199999999999</v>
      </c>
      <c r="O28" s="56">
        <v>37</v>
      </c>
      <c r="P28" s="56">
        <v>37</v>
      </c>
      <c r="Q28" s="56">
        <v>38</v>
      </c>
      <c r="R28" s="60">
        <v>110</v>
      </c>
      <c r="S28" s="85">
        <v>1</v>
      </c>
      <c r="T28" s="60" t="s">
        <v>136</v>
      </c>
      <c r="U28" s="63" t="s">
        <v>135</v>
      </c>
      <c r="V28" s="59"/>
    </row>
    <row r="29" spans="1:22" ht="30">
      <c r="A29" s="61">
        <v>16</v>
      </c>
      <c r="B29" s="77" t="s">
        <v>150</v>
      </c>
      <c r="C29" s="120"/>
      <c r="D29" s="80" t="s">
        <v>166</v>
      </c>
      <c r="E29" s="48" t="s">
        <v>129</v>
      </c>
      <c r="F29" s="48" t="s">
        <v>130</v>
      </c>
      <c r="G29" s="61">
        <v>350</v>
      </c>
      <c r="H29" s="61"/>
      <c r="I29" s="49">
        <v>350</v>
      </c>
      <c r="J29" s="49">
        <v>1.2</v>
      </c>
      <c r="K29" s="49">
        <v>1.3</v>
      </c>
      <c r="L29" s="49">
        <v>0.25</v>
      </c>
      <c r="M29" s="56">
        <v>105</v>
      </c>
      <c r="N29" s="56">
        <v>120</v>
      </c>
      <c r="O29" s="56">
        <v>30</v>
      </c>
      <c r="P29" s="56">
        <v>35</v>
      </c>
      <c r="Q29" s="56">
        <v>55</v>
      </c>
      <c r="R29" s="60">
        <v>110</v>
      </c>
      <c r="S29" s="85">
        <v>1</v>
      </c>
      <c r="T29" s="60" t="s">
        <v>136</v>
      </c>
      <c r="U29" s="63" t="s">
        <v>134</v>
      </c>
      <c r="V29" s="59"/>
    </row>
    <row r="30" spans="1:22" ht="30">
      <c r="A30" s="47">
        <v>17</v>
      </c>
      <c r="B30" s="77" t="s">
        <v>150</v>
      </c>
      <c r="C30" s="120"/>
      <c r="D30" s="79" t="s">
        <v>167</v>
      </c>
      <c r="E30" s="48" t="s">
        <v>114</v>
      </c>
      <c r="F30" s="48" t="s">
        <v>115</v>
      </c>
      <c r="G30" s="47"/>
      <c r="H30" s="47">
        <v>800</v>
      </c>
      <c r="I30" s="49">
        <v>800</v>
      </c>
      <c r="J30" s="49">
        <v>0.9</v>
      </c>
      <c r="K30" s="49">
        <v>1.3</v>
      </c>
      <c r="L30" s="49">
        <v>0.2</v>
      </c>
      <c r="M30" s="56">
        <v>144</v>
      </c>
      <c r="N30" s="56">
        <v>167.32799999999997</v>
      </c>
      <c r="O30" s="56">
        <v>57</v>
      </c>
      <c r="P30" s="56">
        <v>50</v>
      </c>
      <c r="Q30" s="56">
        <v>60</v>
      </c>
      <c r="R30" s="60">
        <v>150</v>
      </c>
      <c r="S30" s="85">
        <v>1</v>
      </c>
      <c r="T30" s="60" t="s">
        <v>136</v>
      </c>
      <c r="U30" s="63" t="s">
        <v>134</v>
      </c>
      <c r="V30" s="59"/>
    </row>
    <row r="31" spans="1:22" ht="30">
      <c r="A31" s="47">
        <v>18</v>
      </c>
      <c r="B31" s="77" t="s">
        <v>150</v>
      </c>
      <c r="C31" s="121" t="s">
        <v>177</v>
      </c>
      <c r="D31" s="79" t="s">
        <v>168</v>
      </c>
      <c r="E31" s="48" t="s">
        <v>116</v>
      </c>
      <c r="F31" s="48" t="s">
        <v>117</v>
      </c>
      <c r="G31" s="47"/>
      <c r="H31" s="47">
        <v>395</v>
      </c>
      <c r="I31" s="49">
        <v>395</v>
      </c>
      <c r="J31" s="49">
        <v>0.9</v>
      </c>
      <c r="K31" s="49">
        <v>1.3</v>
      </c>
      <c r="L31" s="49">
        <v>0.2</v>
      </c>
      <c r="M31" s="56">
        <v>71.100000000000009</v>
      </c>
      <c r="N31" s="56">
        <v>82.618200000000002</v>
      </c>
      <c r="O31" s="56">
        <v>28</v>
      </c>
      <c r="P31" s="56">
        <v>28</v>
      </c>
      <c r="Q31" s="56">
        <v>27</v>
      </c>
      <c r="R31" s="60">
        <v>80</v>
      </c>
      <c r="S31" s="85">
        <v>1</v>
      </c>
      <c r="T31" s="60" t="s">
        <v>136</v>
      </c>
      <c r="U31" s="63" t="s">
        <v>135</v>
      </c>
      <c r="V31" s="59"/>
    </row>
    <row r="32" spans="1:22" ht="30">
      <c r="A32" s="47">
        <v>19</v>
      </c>
      <c r="B32" s="77" t="s">
        <v>150</v>
      </c>
      <c r="C32" s="121"/>
      <c r="D32" s="79" t="s">
        <v>169</v>
      </c>
      <c r="E32" s="48" t="s">
        <v>118</v>
      </c>
      <c r="F32" s="48" t="s">
        <v>119</v>
      </c>
      <c r="G32" s="47"/>
      <c r="H32" s="47">
        <v>350</v>
      </c>
      <c r="I32" s="49">
        <v>350</v>
      </c>
      <c r="J32" s="49">
        <v>0.9</v>
      </c>
      <c r="K32" s="49">
        <v>1.2</v>
      </c>
      <c r="L32" s="49">
        <v>0.2</v>
      </c>
      <c r="M32" s="56">
        <v>63</v>
      </c>
      <c r="N32" s="56">
        <v>73.205999999999989</v>
      </c>
      <c r="O32" s="56">
        <v>24</v>
      </c>
      <c r="P32" s="56">
        <v>24</v>
      </c>
      <c r="Q32" s="56">
        <v>23</v>
      </c>
      <c r="R32" s="60">
        <v>70</v>
      </c>
      <c r="S32" s="85">
        <v>1</v>
      </c>
      <c r="T32" s="60" t="s">
        <v>136</v>
      </c>
      <c r="U32" s="63" t="s">
        <v>135</v>
      </c>
      <c r="V32" s="59"/>
    </row>
    <row r="33" spans="1:22" ht="30">
      <c r="A33" s="47">
        <v>20</v>
      </c>
      <c r="B33" s="77" t="s">
        <v>150</v>
      </c>
      <c r="C33" s="121"/>
      <c r="D33" s="80" t="s">
        <v>170</v>
      </c>
      <c r="E33" s="48" t="s">
        <v>120</v>
      </c>
      <c r="F33" s="48" t="s">
        <v>121</v>
      </c>
      <c r="G33" s="47"/>
      <c r="H33" s="47">
        <v>510</v>
      </c>
      <c r="I33" s="50">
        <v>510</v>
      </c>
      <c r="J33" s="50">
        <v>1</v>
      </c>
      <c r="K33" s="49">
        <v>1.2</v>
      </c>
      <c r="L33" s="50">
        <v>0.2</v>
      </c>
      <c r="M33" s="56">
        <v>102</v>
      </c>
      <c r="N33" s="56">
        <v>118.52399999999999</v>
      </c>
      <c r="O33" s="56">
        <v>40</v>
      </c>
      <c r="P33" s="56">
        <v>40</v>
      </c>
      <c r="Q33" s="56">
        <v>39</v>
      </c>
      <c r="R33" s="60">
        <v>115</v>
      </c>
      <c r="S33" s="85">
        <v>1</v>
      </c>
      <c r="T33" s="60" t="s">
        <v>136</v>
      </c>
      <c r="U33" s="63" t="s">
        <v>134</v>
      </c>
      <c r="V33" s="59"/>
    </row>
    <row r="34" spans="1:22" ht="30">
      <c r="A34" s="47">
        <v>21</v>
      </c>
      <c r="B34" s="77" t="s">
        <v>150</v>
      </c>
      <c r="C34" s="81" t="s">
        <v>178</v>
      </c>
      <c r="D34" s="79" t="s">
        <v>171</v>
      </c>
      <c r="E34" s="48" t="s">
        <v>122</v>
      </c>
      <c r="F34" s="48" t="s">
        <v>123</v>
      </c>
      <c r="G34" s="47"/>
      <c r="H34" s="47">
        <v>500</v>
      </c>
      <c r="I34" s="50">
        <v>500</v>
      </c>
      <c r="J34" s="50">
        <v>0.65</v>
      </c>
      <c r="K34" s="49">
        <v>1.2</v>
      </c>
      <c r="L34" s="50">
        <v>0.2</v>
      </c>
      <c r="M34" s="56">
        <v>65</v>
      </c>
      <c r="N34" s="56">
        <v>75.53</v>
      </c>
      <c r="O34" s="56">
        <v>25</v>
      </c>
      <c r="P34" s="56">
        <v>25</v>
      </c>
      <c r="Q34" s="56">
        <v>26</v>
      </c>
      <c r="R34" s="60">
        <v>75</v>
      </c>
      <c r="S34" s="85">
        <v>1</v>
      </c>
      <c r="T34" s="60" t="s">
        <v>136</v>
      </c>
      <c r="U34" s="63" t="s">
        <v>135</v>
      </c>
      <c r="V34" s="59"/>
    </row>
    <row r="35" spans="1:22" ht="15" customHeight="1"/>
    <row r="36" spans="1:22" ht="15" customHeight="1"/>
  </sheetData>
  <autoFilter ref="A10:T34">
    <filterColumn colId="1"/>
    <filterColumn colId="2"/>
    <filterColumn colId="4" showButton="0"/>
    <filterColumn colId="6" showButton="0"/>
    <filterColumn colId="8" showButton="0"/>
    <filterColumn colId="9" showButton="0"/>
    <filterColumn colId="14" showButton="0"/>
    <filterColumn colId="15" showButton="0"/>
    <filterColumn colId="18"/>
  </autoFilter>
  <mergeCells count="34">
    <mergeCell ref="S10:S12"/>
    <mergeCell ref="N10:N12"/>
    <mergeCell ref="O10:Q11"/>
    <mergeCell ref="M10:M12"/>
    <mergeCell ref="C14:C16"/>
    <mergeCell ref="C17:C20"/>
    <mergeCell ref="C21:C25"/>
    <mergeCell ref="C27:C30"/>
    <mergeCell ref="C31:C33"/>
    <mergeCell ref="L10:L12"/>
    <mergeCell ref="I11:I12"/>
    <mergeCell ref="J11:J12"/>
    <mergeCell ref="K11:K12"/>
    <mergeCell ref="B10:B12"/>
    <mergeCell ref="G10:H10"/>
    <mergeCell ref="G11:G12"/>
    <mergeCell ref="H11:H12"/>
    <mergeCell ref="I10:K10"/>
    <mergeCell ref="V10:V12"/>
    <mergeCell ref="U10:U12"/>
    <mergeCell ref="R6:T6"/>
    <mergeCell ref="A1:T1"/>
    <mergeCell ref="A2:T2"/>
    <mergeCell ref="A3:T3"/>
    <mergeCell ref="A4:T4"/>
    <mergeCell ref="Q5:T5"/>
    <mergeCell ref="R10:R12"/>
    <mergeCell ref="T10:T12"/>
    <mergeCell ref="A7:T7"/>
    <mergeCell ref="A9:K9"/>
    <mergeCell ref="A10:A12"/>
    <mergeCell ref="C10:C12"/>
    <mergeCell ref="D10:D12"/>
    <mergeCell ref="E10:F11"/>
  </mergeCells>
  <pageMargins left="0.7" right="0.7" top="0.75" bottom="0.75" header="0.3" footer="0.3"/>
  <pageSetup paperSize="5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>
      <pane ySplit="13" topLeftCell="A32" activePane="bottomLeft" state="frozen"/>
      <selection pane="bottomLeft" activeCell="C59" sqref="C59"/>
    </sheetView>
  </sheetViews>
  <sheetFormatPr defaultColWidth="8.7109375" defaultRowHeight="15"/>
  <cols>
    <col min="1" max="1" width="6.140625" style="58" customWidth="1"/>
    <col min="2" max="2" width="7" style="58" customWidth="1"/>
    <col min="3" max="3" width="55.5703125" style="58" customWidth="1"/>
    <col min="4" max="4" width="8.7109375" style="58"/>
    <col min="5" max="5" width="13.42578125" style="58" customWidth="1"/>
    <col min="6" max="6" width="11.5703125" style="58" customWidth="1"/>
    <col min="7" max="7" width="11.28515625" style="58" customWidth="1"/>
    <col min="8" max="8" width="8.7109375" style="58"/>
    <col min="9" max="9" width="7.5703125" style="58" customWidth="1"/>
    <col min="10" max="10" width="14.7109375" style="58" customWidth="1"/>
    <col min="11" max="16384" width="8.7109375" style="58"/>
  </cols>
  <sheetData>
    <row r="1" spans="1:10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>
      <c r="A2" s="104" t="s">
        <v>66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>
      <c r="A3" s="104" t="s">
        <v>67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>
      <c r="A4" s="104" t="s">
        <v>68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64"/>
      <c r="B5" s="64"/>
      <c r="C5" s="64"/>
      <c r="D5" s="64"/>
      <c r="E5" s="64"/>
      <c r="F5" s="64"/>
      <c r="G5" s="64"/>
      <c r="H5" s="64"/>
      <c r="I5" s="104"/>
      <c r="J5" s="104"/>
    </row>
    <row r="6" spans="1:10" ht="14.1" customHeight="1">
      <c r="A6" s="41"/>
      <c r="B6" s="41"/>
      <c r="C6" s="41"/>
      <c r="D6" s="41"/>
      <c r="E6" s="41"/>
      <c r="F6" s="41"/>
      <c r="G6" s="41"/>
      <c r="H6" s="41"/>
      <c r="J6" s="74" t="s">
        <v>146</v>
      </c>
    </row>
    <row r="7" spans="1:10">
      <c r="A7" s="104" t="s">
        <v>84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28.5">
      <c r="A8" s="64"/>
      <c r="B8" s="64"/>
      <c r="C8" s="64"/>
      <c r="D8" s="64"/>
      <c r="E8" s="64"/>
      <c r="F8" s="64"/>
      <c r="G8" s="64"/>
      <c r="H8" s="64"/>
      <c r="I8" s="64"/>
      <c r="J8" s="64" t="s">
        <v>145</v>
      </c>
    </row>
    <row r="9" spans="1:10">
      <c r="A9" s="135"/>
      <c r="B9" s="135"/>
      <c r="C9" s="135"/>
      <c r="D9" s="135"/>
      <c r="E9" s="43"/>
      <c r="F9" s="43"/>
      <c r="G9" s="43"/>
      <c r="H9" s="43"/>
      <c r="I9" s="42"/>
      <c r="J9" s="42"/>
    </row>
    <row r="10" spans="1:10" ht="14.1" customHeight="1">
      <c r="A10" s="108" t="s">
        <v>69</v>
      </c>
      <c r="B10" s="108" t="s">
        <v>3</v>
      </c>
      <c r="C10" s="108" t="s">
        <v>4</v>
      </c>
      <c r="D10" s="108" t="s">
        <v>79</v>
      </c>
      <c r="E10" s="134" t="s">
        <v>137</v>
      </c>
      <c r="F10" s="134" t="s">
        <v>138</v>
      </c>
      <c r="G10" s="134" t="s">
        <v>139</v>
      </c>
      <c r="H10" s="134" t="s">
        <v>140</v>
      </c>
      <c r="I10" s="128" t="s">
        <v>124</v>
      </c>
      <c r="J10" s="108" t="s">
        <v>141</v>
      </c>
    </row>
    <row r="11" spans="1:10" ht="14.1" customHeight="1">
      <c r="A11" s="134"/>
      <c r="B11" s="134"/>
      <c r="C11" s="134"/>
      <c r="D11" s="108"/>
      <c r="E11" s="134"/>
      <c r="F11" s="134"/>
      <c r="G11" s="134"/>
      <c r="H11" s="134"/>
      <c r="I11" s="128"/>
      <c r="J11" s="108"/>
    </row>
    <row r="12" spans="1:10" ht="66" customHeight="1">
      <c r="A12" s="134"/>
      <c r="B12" s="134"/>
      <c r="C12" s="134"/>
      <c r="D12" s="108"/>
      <c r="E12" s="134"/>
      <c r="F12" s="134"/>
      <c r="G12" s="134"/>
      <c r="H12" s="134"/>
      <c r="I12" s="128"/>
      <c r="J12" s="108"/>
    </row>
    <row r="13" spans="1:10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</row>
    <row r="14" spans="1:10" ht="30">
      <c r="A14" s="66">
        <v>1</v>
      </c>
      <c r="B14" s="66">
        <v>217</v>
      </c>
      <c r="C14" s="67" t="s">
        <v>23</v>
      </c>
      <c r="D14" s="49">
        <v>480</v>
      </c>
      <c r="E14" s="68">
        <v>43533</v>
      </c>
      <c r="F14" s="68">
        <v>43533</v>
      </c>
      <c r="G14" s="68">
        <v>43600</v>
      </c>
      <c r="H14" s="56">
        <v>90</v>
      </c>
      <c r="I14" s="60">
        <v>90</v>
      </c>
      <c r="J14" s="72" t="s">
        <v>142</v>
      </c>
    </row>
    <row r="15" spans="1:10" ht="30">
      <c r="A15" s="66">
        <v>2</v>
      </c>
      <c r="B15" s="66">
        <v>217</v>
      </c>
      <c r="C15" s="67" t="s">
        <v>24</v>
      </c>
      <c r="D15" s="49">
        <v>290</v>
      </c>
      <c r="E15" s="70" t="s">
        <v>142</v>
      </c>
      <c r="F15" s="68">
        <v>43374</v>
      </c>
      <c r="G15" s="68">
        <v>43600</v>
      </c>
      <c r="H15" s="56">
        <v>70</v>
      </c>
      <c r="I15" s="60">
        <v>35</v>
      </c>
      <c r="J15" s="72" t="s">
        <v>142</v>
      </c>
    </row>
    <row r="16" spans="1:10" ht="30">
      <c r="A16" s="66">
        <v>3</v>
      </c>
      <c r="B16" s="66">
        <v>217</v>
      </c>
      <c r="C16" s="67" t="s">
        <v>25</v>
      </c>
      <c r="D16" s="49">
        <v>700</v>
      </c>
      <c r="E16" s="68">
        <v>43533</v>
      </c>
      <c r="F16" s="68">
        <v>43533</v>
      </c>
      <c r="G16" s="68">
        <v>43600</v>
      </c>
      <c r="H16" s="56">
        <v>85</v>
      </c>
      <c r="I16" s="60">
        <v>120</v>
      </c>
      <c r="J16" s="72" t="s">
        <v>142</v>
      </c>
    </row>
    <row r="17" spans="1:10" ht="30">
      <c r="A17" s="66">
        <v>4</v>
      </c>
      <c r="B17" s="66">
        <v>217</v>
      </c>
      <c r="C17" s="67" t="s">
        <v>26</v>
      </c>
      <c r="D17" s="49">
        <v>420</v>
      </c>
      <c r="E17" s="68">
        <v>43533</v>
      </c>
      <c r="F17" s="68">
        <v>43533</v>
      </c>
      <c r="G17" s="68">
        <v>43600</v>
      </c>
      <c r="H17" s="56">
        <v>85</v>
      </c>
      <c r="I17" s="60">
        <v>105</v>
      </c>
      <c r="J17" s="72" t="s">
        <v>142</v>
      </c>
    </row>
    <row r="18" spans="1:10" ht="30">
      <c r="A18" s="66">
        <v>5</v>
      </c>
      <c r="B18" s="66">
        <v>218</v>
      </c>
      <c r="C18" s="67" t="s">
        <v>16</v>
      </c>
      <c r="D18" s="49">
        <v>500</v>
      </c>
      <c r="E18" s="68">
        <v>43533</v>
      </c>
      <c r="F18" s="68">
        <v>43533</v>
      </c>
      <c r="G18" s="68">
        <v>43600</v>
      </c>
      <c r="H18" s="56">
        <v>70</v>
      </c>
      <c r="I18" s="60">
        <v>70</v>
      </c>
      <c r="J18" s="72" t="s">
        <v>142</v>
      </c>
    </row>
    <row r="19" spans="1:10">
      <c r="A19" s="66">
        <v>6</v>
      </c>
      <c r="B19" s="66">
        <v>218</v>
      </c>
      <c r="C19" s="67" t="s">
        <v>18</v>
      </c>
      <c r="D19" s="49">
        <v>150</v>
      </c>
      <c r="E19" s="70" t="s">
        <v>142</v>
      </c>
      <c r="F19" s="68">
        <v>43586</v>
      </c>
      <c r="G19" s="49">
        <v>43605</v>
      </c>
      <c r="H19" s="56">
        <v>0</v>
      </c>
      <c r="I19" s="60">
        <v>35</v>
      </c>
      <c r="J19" s="72" t="s">
        <v>142</v>
      </c>
    </row>
    <row r="20" spans="1:10" ht="30">
      <c r="A20" s="66">
        <v>7</v>
      </c>
      <c r="B20" s="66">
        <v>218</v>
      </c>
      <c r="C20" s="67" t="s">
        <v>19</v>
      </c>
      <c r="D20" s="49">
        <v>430</v>
      </c>
      <c r="E20" s="70" t="s">
        <v>142</v>
      </c>
      <c r="F20" s="68">
        <v>43374</v>
      </c>
      <c r="G20" s="68">
        <v>43600</v>
      </c>
      <c r="H20" s="56">
        <v>50</v>
      </c>
      <c r="I20" s="60">
        <v>45</v>
      </c>
      <c r="J20" s="72" t="s">
        <v>142</v>
      </c>
    </row>
    <row r="21" spans="1:10" ht="30">
      <c r="A21" s="66">
        <v>8</v>
      </c>
      <c r="B21" s="66">
        <v>218</v>
      </c>
      <c r="C21" s="67" t="s">
        <v>20</v>
      </c>
      <c r="D21" s="49">
        <v>1500</v>
      </c>
      <c r="E21" s="68">
        <v>43533</v>
      </c>
      <c r="F21" s="68">
        <v>43533</v>
      </c>
      <c r="G21" s="68">
        <v>43600</v>
      </c>
      <c r="H21" s="56">
        <v>95</v>
      </c>
      <c r="I21" s="60">
        <v>290</v>
      </c>
      <c r="J21" s="72" t="s">
        <v>142</v>
      </c>
    </row>
    <row r="22" spans="1:10" ht="30">
      <c r="A22" s="66">
        <v>9</v>
      </c>
      <c r="B22" s="66">
        <v>218</v>
      </c>
      <c r="C22" s="67" t="s">
        <v>21</v>
      </c>
      <c r="D22" s="49">
        <v>500</v>
      </c>
      <c r="E22" s="68">
        <v>43533</v>
      </c>
      <c r="F22" s="68">
        <v>43533</v>
      </c>
      <c r="G22" s="68">
        <v>43600</v>
      </c>
      <c r="H22" s="56">
        <v>65</v>
      </c>
      <c r="I22" s="60">
        <v>50</v>
      </c>
      <c r="J22" s="72" t="s">
        <v>142</v>
      </c>
    </row>
    <row r="23" spans="1:10" ht="30">
      <c r="A23" s="66">
        <v>10</v>
      </c>
      <c r="B23" s="66">
        <v>218</v>
      </c>
      <c r="C23" s="67" t="s">
        <v>127</v>
      </c>
      <c r="D23" s="49">
        <v>100</v>
      </c>
      <c r="E23" s="70" t="s">
        <v>142</v>
      </c>
      <c r="F23" s="68">
        <v>43374</v>
      </c>
      <c r="G23" s="68">
        <v>43600</v>
      </c>
      <c r="H23" s="56">
        <v>55</v>
      </c>
      <c r="I23" s="60">
        <v>25</v>
      </c>
      <c r="J23" s="72" t="s">
        <v>142</v>
      </c>
    </row>
    <row r="24" spans="1:10">
      <c r="A24" s="132">
        <v>11</v>
      </c>
      <c r="B24" s="132">
        <v>219</v>
      </c>
      <c r="C24" s="133" t="s">
        <v>27</v>
      </c>
      <c r="D24" s="49">
        <v>305</v>
      </c>
      <c r="E24" s="70" t="s">
        <v>142</v>
      </c>
      <c r="F24" s="68">
        <v>43374</v>
      </c>
      <c r="G24" s="68">
        <v>43600</v>
      </c>
      <c r="H24" s="56">
        <v>55</v>
      </c>
      <c r="I24" s="60">
        <v>35</v>
      </c>
      <c r="J24" s="72" t="s">
        <v>142</v>
      </c>
    </row>
    <row r="25" spans="1:10">
      <c r="A25" s="132"/>
      <c r="B25" s="132"/>
      <c r="C25" s="133"/>
      <c r="D25" s="49">
        <v>300</v>
      </c>
      <c r="E25" s="70" t="s">
        <v>142</v>
      </c>
      <c r="F25" s="68">
        <v>43374</v>
      </c>
      <c r="G25" s="68">
        <v>43600</v>
      </c>
      <c r="H25" s="56">
        <v>65</v>
      </c>
      <c r="I25" s="60">
        <v>40</v>
      </c>
      <c r="J25" s="72" t="s">
        <v>142</v>
      </c>
    </row>
    <row r="26" spans="1:10">
      <c r="A26" s="66">
        <v>12</v>
      </c>
      <c r="B26" s="66">
        <v>219</v>
      </c>
      <c r="C26" s="67" t="s">
        <v>28</v>
      </c>
      <c r="D26" s="49">
        <v>330</v>
      </c>
      <c r="E26" s="70" t="s">
        <v>142</v>
      </c>
      <c r="F26" s="68">
        <v>43374</v>
      </c>
      <c r="G26" s="68">
        <v>43600</v>
      </c>
      <c r="H26" s="56">
        <v>85</v>
      </c>
      <c r="I26" s="60">
        <v>65</v>
      </c>
      <c r="J26" s="72" t="s">
        <v>142</v>
      </c>
    </row>
    <row r="27" spans="1:10" ht="30">
      <c r="A27" s="66">
        <v>13</v>
      </c>
      <c r="B27" s="66">
        <v>219</v>
      </c>
      <c r="C27" s="67" t="s">
        <v>29</v>
      </c>
      <c r="D27" s="49">
        <v>425</v>
      </c>
      <c r="E27" s="68">
        <v>43533</v>
      </c>
      <c r="F27" s="68">
        <v>43533</v>
      </c>
      <c r="G27" s="68">
        <v>43600</v>
      </c>
      <c r="H27" s="56">
        <v>70</v>
      </c>
      <c r="I27" s="60">
        <v>50</v>
      </c>
      <c r="J27" s="72" t="s">
        <v>142</v>
      </c>
    </row>
    <row r="28" spans="1:10">
      <c r="A28" s="66">
        <v>14</v>
      </c>
      <c r="B28" s="66">
        <v>219</v>
      </c>
      <c r="C28" s="67" t="s">
        <v>30</v>
      </c>
      <c r="D28" s="49">
        <v>400</v>
      </c>
      <c r="E28" s="70" t="s">
        <v>142</v>
      </c>
      <c r="F28" s="68">
        <v>43374</v>
      </c>
      <c r="G28" s="68">
        <v>43600</v>
      </c>
      <c r="H28" s="56">
        <v>70</v>
      </c>
      <c r="I28" s="60">
        <v>75</v>
      </c>
      <c r="J28" s="72" t="s">
        <v>142</v>
      </c>
    </row>
    <row r="29" spans="1:10" ht="30">
      <c r="A29" s="66">
        <v>15</v>
      </c>
      <c r="B29" s="66">
        <v>219</v>
      </c>
      <c r="C29" s="67" t="s">
        <v>128</v>
      </c>
      <c r="D29" s="49">
        <v>350</v>
      </c>
      <c r="E29" s="68">
        <v>43533</v>
      </c>
      <c r="F29" s="68">
        <v>43533</v>
      </c>
      <c r="G29" s="68">
        <v>43600</v>
      </c>
      <c r="H29" s="73">
        <v>75</v>
      </c>
      <c r="I29" s="60">
        <v>90</v>
      </c>
      <c r="J29" s="72" t="s">
        <v>142</v>
      </c>
    </row>
    <row r="30" spans="1:10">
      <c r="A30" s="66">
        <v>16</v>
      </c>
      <c r="B30" s="66">
        <v>220</v>
      </c>
      <c r="C30" s="67" t="s">
        <v>31</v>
      </c>
      <c r="D30" s="49">
        <v>800</v>
      </c>
      <c r="E30" s="68">
        <v>43533</v>
      </c>
      <c r="F30" s="68">
        <v>43533</v>
      </c>
      <c r="G30" s="68">
        <v>43600</v>
      </c>
      <c r="H30" s="56">
        <v>70</v>
      </c>
      <c r="I30" s="60">
        <v>115</v>
      </c>
      <c r="J30" s="72" t="s">
        <v>142</v>
      </c>
    </row>
    <row r="31" spans="1:10">
      <c r="A31" s="66">
        <v>17</v>
      </c>
      <c r="B31" s="66">
        <v>220</v>
      </c>
      <c r="C31" s="67" t="s">
        <v>32</v>
      </c>
      <c r="D31" s="49">
        <v>395</v>
      </c>
      <c r="E31" s="70" t="s">
        <v>142</v>
      </c>
      <c r="F31" s="68">
        <v>43374</v>
      </c>
      <c r="G31" s="68">
        <v>43600</v>
      </c>
      <c r="H31" s="56">
        <v>85</v>
      </c>
      <c r="I31" s="60">
        <v>70</v>
      </c>
      <c r="J31" s="72" t="s">
        <v>142</v>
      </c>
    </row>
    <row r="32" spans="1:10">
      <c r="A32" s="66">
        <v>18</v>
      </c>
      <c r="B32" s="66">
        <v>220</v>
      </c>
      <c r="C32" s="67" t="s">
        <v>33</v>
      </c>
      <c r="D32" s="49">
        <v>350</v>
      </c>
      <c r="E32" s="70" t="s">
        <v>142</v>
      </c>
      <c r="F32" s="68">
        <v>43374</v>
      </c>
      <c r="G32" s="68">
        <v>43600</v>
      </c>
      <c r="H32" s="56">
        <v>70</v>
      </c>
      <c r="I32" s="60">
        <v>50</v>
      </c>
      <c r="J32" s="72" t="s">
        <v>142</v>
      </c>
    </row>
    <row r="33" spans="1:10" ht="30">
      <c r="A33" s="66">
        <v>19</v>
      </c>
      <c r="B33" s="66">
        <v>220</v>
      </c>
      <c r="C33" s="67" t="s">
        <v>34</v>
      </c>
      <c r="D33" s="50">
        <v>510</v>
      </c>
      <c r="E33" s="68">
        <v>43533</v>
      </c>
      <c r="F33" s="68">
        <v>43533</v>
      </c>
      <c r="G33" s="68">
        <v>43600</v>
      </c>
      <c r="H33" s="71">
        <v>65</v>
      </c>
      <c r="I33" s="60">
        <v>75</v>
      </c>
      <c r="J33" s="72" t="s">
        <v>142</v>
      </c>
    </row>
    <row r="34" spans="1:10">
      <c r="A34" s="66">
        <v>20</v>
      </c>
      <c r="B34" s="66">
        <v>220</v>
      </c>
      <c r="C34" s="67" t="s">
        <v>35</v>
      </c>
      <c r="D34" s="50">
        <v>330</v>
      </c>
      <c r="E34" s="68">
        <v>43533</v>
      </c>
      <c r="F34" s="68">
        <v>43533</v>
      </c>
      <c r="G34" s="68">
        <v>43600</v>
      </c>
      <c r="H34" s="71">
        <v>65</v>
      </c>
      <c r="I34" s="60">
        <v>30</v>
      </c>
      <c r="J34" s="72" t="s">
        <v>142</v>
      </c>
    </row>
    <row r="35" spans="1:10">
      <c r="A35" s="66">
        <v>21</v>
      </c>
      <c r="B35" s="66">
        <v>220</v>
      </c>
      <c r="C35" s="67" t="s">
        <v>36</v>
      </c>
      <c r="D35" s="50">
        <v>500</v>
      </c>
      <c r="E35" s="70" t="s">
        <v>142</v>
      </c>
      <c r="F35" s="68">
        <v>43374</v>
      </c>
      <c r="G35" s="68">
        <v>43600</v>
      </c>
      <c r="H35" s="71">
        <v>65</v>
      </c>
      <c r="I35" s="60">
        <v>45</v>
      </c>
      <c r="J35" s="72" t="s">
        <v>142</v>
      </c>
    </row>
    <row r="36" spans="1:10" ht="17.45" customHeight="1">
      <c r="A36" s="66">
        <v>22</v>
      </c>
      <c r="B36" s="66">
        <v>220</v>
      </c>
      <c r="C36" s="67" t="s">
        <v>37</v>
      </c>
      <c r="D36" s="50">
        <v>500</v>
      </c>
      <c r="E36" s="70" t="s">
        <v>142</v>
      </c>
      <c r="F36" s="68">
        <v>43374</v>
      </c>
      <c r="G36" s="68">
        <v>43600</v>
      </c>
      <c r="H36" s="71">
        <v>70</v>
      </c>
      <c r="I36" s="60">
        <v>50</v>
      </c>
      <c r="J36" s="72" t="s">
        <v>142</v>
      </c>
    </row>
    <row r="37" spans="1:10">
      <c r="A37" s="66">
        <v>23</v>
      </c>
      <c r="B37" s="66">
        <v>220</v>
      </c>
      <c r="C37" s="67" t="s">
        <v>38</v>
      </c>
      <c r="D37" s="50">
        <v>260</v>
      </c>
      <c r="E37" s="70" t="s">
        <v>142</v>
      </c>
      <c r="F37" s="68">
        <v>43374</v>
      </c>
      <c r="G37" s="70" t="s">
        <v>142</v>
      </c>
      <c r="H37" s="71">
        <v>100</v>
      </c>
      <c r="I37" s="60">
        <v>30</v>
      </c>
      <c r="J37" s="72" t="s">
        <v>142</v>
      </c>
    </row>
    <row r="38" spans="1:10">
      <c r="A38" s="66">
        <v>24</v>
      </c>
      <c r="B38" s="66">
        <v>221</v>
      </c>
      <c r="C38" s="67" t="s">
        <v>39</v>
      </c>
      <c r="D38" s="51">
        <v>450</v>
      </c>
      <c r="E38" s="70" t="s">
        <v>142</v>
      </c>
      <c r="F38" s="68">
        <v>43374</v>
      </c>
      <c r="G38" s="68">
        <v>43600</v>
      </c>
      <c r="H38" s="57">
        <v>80</v>
      </c>
      <c r="I38" s="60">
        <v>56</v>
      </c>
      <c r="J38" s="72" t="s">
        <v>142</v>
      </c>
    </row>
    <row r="39" spans="1:10">
      <c r="A39" s="66">
        <v>25</v>
      </c>
      <c r="B39" s="66">
        <v>221</v>
      </c>
      <c r="C39" s="67" t="s">
        <v>40</v>
      </c>
      <c r="D39" s="51">
        <v>200</v>
      </c>
      <c r="E39" s="70" t="s">
        <v>142</v>
      </c>
      <c r="F39" s="68">
        <v>43374</v>
      </c>
      <c r="G39" s="68">
        <v>43600</v>
      </c>
      <c r="H39" s="57">
        <v>60</v>
      </c>
      <c r="I39" s="60">
        <v>15</v>
      </c>
      <c r="J39" s="72" t="s">
        <v>142</v>
      </c>
    </row>
    <row r="40" spans="1:10">
      <c r="A40" s="66">
        <v>26</v>
      </c>
      <c r="B40" s="66">
        <v>221</v>
      </c>
      <c r="C40" s="67" t="s">
        <v>41</v>
      </c>
      <c r="D40" s="51">
        <v>350</v>
      </c>
      <c r="E40" s="70" t="s">
        <v>142</v>
      </c>
      <c r="F40" s="68">
        <v>43374</v>
      </c>
      <c r="G40" s="68">
        <v>43600</v>
      </c>
      <c r="H40" s="57">
        <v>55</v>
      </c>
      <c r="I40" s="60">
        <v>30</v>
      </c>
      <c r="J40" s="72" t="s">
        <v>142</v>
      </c>
    </row>
    <row r="41" spans="1:10">
      <c r="A41" s="66">
        <v>27</v>
      </c>
      <c r="B41" s="66">
        <v>221</v>
      </c>
      <c r="C41" s="67" t="s">
        <v>45</v>
      </c>
      <c r="D41" s="51">
        <v>300</v>
      </c>
      <c r="E41" s="70" t="s">
        <v>142</v>
      </c>
      <c r="F41" s="68">
        <v>43374</v>
      </c>
      <c r="G41" s="70" t="s">
        <v>142</v>
      </c>
      <c r="H41" s="57">
        <v>100</v>
      </c>
      <c r="I41" s="60">
        <v>50</v>
      </c>
      <c r="J41" s="72" t="s">
        <v>142</v>
      </c>
    </row>
    <row r="42" spans="1:10">
      <c r="A42" s="66">
        <v>28</v>
      </c>
      <c r="B42" s="66">
        <v>221</v>
      </c>
      <c r="C42" s="67" t="s">
        <v>43</v>
      </c>
      <c r="D42" s="51">
        <v>360</v>
      </c>
      <c r="E42" s="70" t="s">
        <v>142</v>
      </c>
      <c r="F42" s="68">
        <v>43374</v>
      </c>
      <c r="G42" s="70" t="s">
        <v>142</v>
      </c>
      <c r="H42" s="57">
        <v>100</v>
      </c>
      <c r="I42" s="60">
        <v>85</v>
      </c>
      <c r="J42" s="72" t="s">
        <v>142</v>
      </c>
    </row>
    <row r="43" spans="1:10">
      <c r="A43" s="66">
        <v>29</v>
      </c>
      <c r="B43" s="66">
        <v>221</v>
      </c>
      <c r="C43" s="67" t="s">
        <v>44</v>
      </c>
      <c r="D43" s="51">
        <v>1200</v>
      </c>
      <c r="E43" s="68">
        <v>43533</v>
      </c>
      <c r="F43" s="68">
        <v>43533</v>
      </c>
      <c r="G43" s="68">
        <v>43600</v>
      </c>
      <c r="H43" s="57">
        <v>65</v>
      </c>
      <c r="I43" s="60">
        <v>405</v>
      </c>
      <c r="J43" s="72" t="s">
        <v>142</v>
      </c>
    </row>
    <row r="44" spans="1:10">
      <c r="A44" s="66">
        <v>30</v>
      </c>
      <c r="B44" s="66">
        <v>222</v>
      </c>
      <c r="C44" s="67" t="s">
        <v>42</v>
      </c>
      <c r="D44" s="51">
        <v>200</v>
      </c>
      <c r="E44" s="68">
        <v>43533</v>
      </c>
      <c r="F44" s="68">
        <v>43533</v>
      </c>
      <c r="G44" s="70" t="s">
        <v>142</v>
      </c>
      <c r="H44" s="57">
        <v>100</v>
      </c>
      <c r="I44" s="60">
        <v>30</v>
      </c>
      <c r="J44" s="72" t="s">
        <v>142</v>
      </c>
    </row>
    <row r="45" spans="1:10">
      <c r="A45" s="66">
        <v>31</v>
      </c>
      <c r="B45" s="66">
        <v>222</v>
      </c>
      <c r="C45" s="67" t="s">
        <v>46</v>
      </c>
      <c r="D45" s="51">
        <v>200</v>
      </c>
      <c r="E45" s="70" t="s">
        <v>142</v>
      </c>
      <c r="F45" s="68">
        <v>43374</v>
      </c>
      <c r="G45" s="68">
        <v>43600</v>
      </c>
      <c r="H45" s="57">
        <v>85</v>
      </c>
      <c r="I45" s="60">
        <v>30</v>
      </c>
      <c r="J45" s="72" t="s">
        <v>142</v>
      </c>
    </row>
    <row r="46" spans="1:10">
      <c r="A46" s="66">
        <v>32</v>
      </c>
      <c r="B46" s="66">
        <v>222</v>
      </c>
      <c r="C46" s="67" t="s">
        <v>47</v>
      </c>
      <c r="D46" s="51">
        <v>400</v>
      </c>
      <c r="E46" s="70" t="s">
        <v>142</v>
      </c>
      <c r="F46" s="68">
        <v>43374</v>
      </c>
      <c r="G46" s="68">
        <v>43600</v>
      </c>
      <c r="H46" s="57">
        <v>80</v>
      </c>
      <c r="I46" s="60">
        <v>50</v>
      </c>
      <c r="J46" s="72" t="s">
        <v>142</v>
      </c>
    </row>
    <row r="47" spans="1:10">
      <c r="A47" s="66">
        <v>33</v>
      </c>
      <c r="B47" s="66">
        <v>222</v>
      </c>
      <c r="C47" s="67" t="s">
        <v>48</v>
      </c>
      <c r="D47" s="51">
        <v>1900</v>
      </c>
      <c r="E47" s="68">
        <v>43533</v>
      </c>
      <c r="F47" s="68">
        <v>43533</v>
      </c>
      <c r="G47" s="68">
        <v>43600</v>
      </c>
      <c r="H47" s="57">
        <v>85</v>
      </c>
      <c r="I47" s="60">
        <v>240</v>
      </c>
      <c r="J47" s="72" t="s">
        <v>142</v>
      </c>
    </row>
    <row r="48" spans="1:10">
      <c r="A48" s="66">
        <v>34</v>
      </c>
      <c r="B48" s="66">
        <v>223</v>
      </c>
      <c r="C48" s="67" t="s">
        <v>53</v>
      </c>
      <c r="D48" s="50">
        <v>795</v>
      </c>
      <c r="E48" s="68">
        <v>43533</v>
      </c>
      <c r="F48" s="68">
        <v>43533</v>
      </c>
      <c r="G48" s="68">
        <v>43600</v>
      </c>
      <c r="H48" s="71">
        <v>80</v>
      </c>
      <c r="I48" s="60">
        <v>120</v>
      </c>
      <c r="J48" s="72" t="s">
        <v>142</v>
      </c>
    </row>
    <row r="49" spans="1:10">
      <c r="A49" s="66">
        <v>35</v>
      </c>
      <c r="B49" s="66">
        <v>224</v>
      </c>
      <c r="C49" s="67" t="s">
        <v>125</v>
      </c>
      <c r="D49" s="50">
        <v>1000</v>
      </c>
      <c r="E49" s="68">
        <v>43533</v>
      </c>
      <c r="F49" s="68">
        <v>43533</v>
      </c>
      <c r="G49" s="68">
        <v>43600</v>
      </c>
      <c r="H49" s="71">
        <v>70</v>
      </c>
      <c r="I49" s="60">
        <v>70</v>
      </c>
      <c r="J49" s="72" t="s">
        <v>142</v>
      </c>
    </row>
    <row r="50" spans="1:10">
      <c r="A50" s="66">
        <v>36</v>
      </c>
      <c r="B50" s="66">
        <v>224</v>
      </c>
      <c r="C50" s="67" t="s">
        <v>50</v>
      </c>
      <c r="D50" s="50">
        <v>555</v>
      </c>
      <c r="E50" s="68">
        <v>43533</v>
      </c>
      <c r="F50" s="68">
        <v>43533</v>
      </c>
      <c r="G50" s="68">
        <v>43600</v>
      </c>
      <c r="H50" s="71">
        <v>80</v>
      </c>
      <c r="I50" s="60">
        <v>90</v>
      </c>
      <c r="J50" s="72" t="s">
        <v>142</v>
      </c>
    </row>
    <row r="51" spans="1:10">
      <c r="A51" s="66">
        <v>37</v>
      </c>
      <c r="B51" s="66">
        <v>224</v>
      </c>
      <c r="C51" s="67" t="s">
        <v>51</v>
      </c>
      <c r="D51" s="50">
        <v>340</v>
      </c>
      <c r="E51" s="68">
        <v>43533</v>
      </c>
      <c r="F51" s="68">
        <v>43533</v>
      </c>
      <c r="G51" s="68">
        <v>43600</v>
      </c>
      <c r="H51" s="71">
        <v>75</v>
      </c>
      <c r="I51" s="60">
        <v>35</v>
      </c>
      <c r="J51" s="72" t="s">
        <v>142</v>
      </c>
    </row>
    <row r="52" spans="1:10">
      <c r="A52" s="66">
        <v>38</v>
      </c>
      <c r="B52" s="66">
        <v>224</v>
      </c>
      <c r="C52" s="67" t="s">
        <v>54</v>
      </c>
      <c r="D52" s="50">
        <v>650</v>
      </c>
      <c r="E52" s="70" t="s">
        <v>142</v>
      </c>
      <c r="F52" s="68">
        <v>43374</v>
      </c>
      <c r="G52" s="68">
        <v>43600</v>
      </c>
      <c r="H52" s="71">
        <v>70</v>
      </c>
      <c r="I52" s="60">
        <v>70</v>
      </c>
      <c r="J52" s="72" t="s">
        <v>142</v>
      </c>
    </row>
    <row r="53" spans="1:10">
      <c r="A53" s="66">
        <v>39</v>
      </c>
      <c r="B53" s="66">
        <v>224</v>
      </c>
      <c r="C53" s="67" t="s">
        <v>52</v>
      </c>
      <c r="D53" s="50">
        <v>125</v>
      </c>
      <c r="E53" s="70" t="s">
        <v>142</v>
      </c>
      <c r="F53" s="68">
        <v>43374</v>
      </c>
      <c r="G53" s="68">
        <v>43600</v>
      </c>
      <c r="H53" s="71">
        <v>75</v>
      </c>
      <c r="I53" s="60">
        <v>15</v>
      </c>
      <c r="J53" s="72" t="s">
        <v>142</v>
      </c>
    </row>
    <row r="54" spans="1:10" ht="39.950000000000003" customHeight="1">
      <c r="A54" s="66">
        <v>40</v>
      </c>
      <c r="B54" s="66">
        <v>217</v>
      </c>
      <c r="C54" s="67" t="s">
        <v>143</v>
      </c>
      <c r="D54" s="50">
        <v>3100</v>
      </c>
      <c r="E54" s="68">
        <v>43533</v>
      </c>
      <c r="F54" s="68">
        <v>43533</v>
      </c>
      <c r="G54" s="68">
        <v>43600</v>
      </c>
      <c r="H54" s="71">
        <v>30</v>
      </c>
      <c r="I54" s="72" t="s">
        <v>142</v>
      </c>
      <c r="J54" s="63" t="s">
        <v>144</v>
      </c>
    </row>
    <row r="55" spans="1:10">
      <c r="A55" s="52"/>
      <c r="B55" s="52"/>
      <c r="C55" s="53" t="s">
        <v>55</v>
      </c>
      <c r="D55" s="54">
        <v>19810</v>
      </c>
      <c r="E55" s="69"/>
      <c r="F55" s="54"/>
      <c r="G55" s="54"/>
      <c r="H55" s="54"/>
      <c r="I55" s="62">
        <f>SUM(I14:I54)</f>
        <v>3076</v>
      </c>
      <c r="J55" s="59"/>
    </row>
  </sheetData>
  <autoFilter ref="A10:J55">
    <filterColumn colId="1"/>
  </autoFilter>
  <mergeCells count="20">
    <mergeCell ref="A1:J1"/>
    <mergeCell ref="A2:J2"/>
    <mergeCell ref="A3:J3"/>
    <mergeCell ref="A4:J4"/>
    <mergeCell ref="I5:J5"/>
    <mergeCell ref="H10:H12"/>
    <mergeCell ref="I10:I12"/>
    <mergeCell ref="J10:J12"/>
    <mergeCell ref="A7:J7"/>
    <mergeCell ref="A9:D9"/>
    <mergeCell ref="A10:A12"/>
    <mergeCell ref="B10:B12"/>
    <mergeCell ref="C10:C12"/>
    <mergeCell ref="G10:G12"/>
    <mergeCell ref="E10:E12"/>
    <mergeCell ref="A24:A25"/>
    <mergeCell ref="B24:B25"/>
    <mergeCell ref="C24:C25"/>
    <mergeCell ref="D10:D12"/>
    <mergeCell ref="F10:F12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</vt:lpstr>
      <vt:lpstr>Action Plan 2018-19</vt:lpstr>
      <vt:lpstr>Action Plan 2018-19 (2)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</dc:creator>
  <cp:lastModifiedBy>Admin</cp:lastModifiedBy>
  <cp:lastPrinted>2019-05-30T05:20:28Z</cp:lastPrinted>
  <dcterms:created xsi:type="dcterms:W3CDTF">2018-01-04T08:51:46Z</dcterms:created>
  <dcterms:modified xsi:type="dcterms:W3CDTF">2019-06-11T06:51:19Z</dcterms:modified>
</cp:coreProperties>
</file>