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7.06.16" sheetId="14" r:id="rId1"/>
  </sheets>
  <calcPr calcId="124519"/>
</workbook>
</file>

<file path=xl/calcChain.xml><?xml version="1.0" encoding="utf-8"?>
<calcChain xmlns="http://schemas.openxmlformats.org/spreadsheetml/2006/main">
  <c r="J6" i="14"/>
  <c r="K5"/>
  <c r="L5" s="1"/>
  <c r="K4"/>
  <c r="L4" s="1"/>
</calcChain>
</file>

<file path=xl/sharedStrings.xml><?xml version="1.0" encoding="utf-8"?>
<sst xmlns="http://schemas.openxmlformats.org/spreadsheetml/2006/main" count="23" uniqueCount="21">
  <si>
    <t>S.No.</t>
  </si>
  <si>
    <t>Total No. of Drain</t>
  </si>
  <si>
    <t>Total</t>
  </si>
  <si>
    <t>Lenth of Drain (In KM)</t>
  </si>
  <si>
    <t>East Delhi Municipal Corporation
Status of De-silting of Drains / Nallah above 4 Ft width / depth</t>
  </si>
  <si>
    <t>Quantity of Silt removed from 01.08.13 to 30.09.13</t>
  </si>
  <si>
    <t>Shahdara (North)</t>
  </si>
  <si>
    <t>Shahdara (South)</t>
  </si>
  <si>
    <t>Remark</t>
  </si>
  <si>
    <t>Proposed Qty. of Silt in M.T. (w.e.f. 01.10.15 to 31.05.16)</t>
  </si>
  <si>
    <t>No. of Drains where desilting In Progress</t>
  </si>
  <si>
    <t>No. of Drains where desilting Completed</t>
  </si>
  <si>
    <t>Total Quantity of Silt removed from 01.10.15 to 19.06.16</t>
  </si>
  <si>
    <t>Total of Silt removed from 01.10.15 to 19.06.16
(in Percentage)</t>
  </si>
  <si>
    <t>-</t>
  </si>
  <si>
    <t>*Balance silt will be transported to SLF Gazipur in 3 or 4 Days</t>
  </si>
  <si>
    <t>Quantity of Silt removed from 20.06.16 and 26.06.16</t>
  </si>
  <si>
    <t>Total Quantity of Silt removed from 01.10.15 to 26.06.16</t>
  </si>
  <si>
    <t>Total of Silt removed from 01.10.15 to 26.06.16
(in Percentage)</t>
  </si>
  <si>
    <t>49465*</t>
  </si>
  <si>
    <t>Date 27.06.16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</si>
</sst>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tabSelected="1" zoomScale="85" zoomScaleNormal="85" workbookViewId="0">
      <selection activeCell="B15" sqref="B15"/>
    </sheetView>
  </sheetViews>
  <sheetFormatPr defaultRowHeight="23.25"/>
  <cols>
    <col min="1" max="1" width="24.5703125" style="1" customWidth="1"/>
    <col min="2" max="2" width="13.5703125" style="1" customWidth="1"/>
    <col min="3" max="3" width="18.140625" style="1" customWidth="1"/>
    <col min="4" max="4" width="20.5703125" style="1" customWidth="1"/>
    <col min="5" max="5" width="18.140625" style="1" customWidth="1"/>
    <col min="6" max="6" width="28.42578125" style="1" customWidth="1"/>
    <col min="7" max="7" width="28.42578125" style="1" hidden="1" customWidth="1"/>
    <col min="8" max="8" width="26.28515625" style="1" customWidth="1"/>
    <col min="9" max="9" width="25.28515625" style="1" customWidth="1"/>
    <col min="10" max="10" width="23.7109375" style="1" customWidth="1"/>
    <col min="11" max="12" width="22.140625" style="1" customWidth="1"/>
    <col min="13" max="13" width="15" style="1" customWidth="1"/>
    <col min="14" max="16384" width="9.140625" style="1"/>
  </cols>
  <sheetData>
    <row r="1" spans="1:13" ht="48" customHeight="1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6" t="s">
        <v>20</v>
      </c>
    </row>
    <row r="3" spans="1:13" ht="112.5" customHeight="1">
      <c r="A3" s="2" t="s">
        <v>0</v>
      </c>
      <c r="B3" s="2" t="s">
        <v>1</v>
      </c>
      <c r="C3" s="2" t="s">
        <v>11</v>
      </c>
      <c r="D3" s="2" t="s">
        <v>10</v>
      </c>
      <c r="E3" s="2" t="s">
        <v>3</v>
      </c>
      <c r="F3" s="2" t="s">
        <v>9</v>
      </c>
      <c r="G3" s="4" t="s">
        <v>5</v>
      </c>
      <c r="H3" s="2" t="s">
        <v>12</v>
      </c>
      <c r="I3" s="2" t="s">
        <v>13</v>
      </c>
      <c r="J3" s="2" t="s">
        <v>16</v>
      </c>
      <c r="K3" s="2" t="s">
        <v>17</v>
      </c>
      <c r="L3" s="2" t="s">
        <v>18</v>
      </c>
      <c r="M3" s="7" t="s">
        <v>8</v>
      </c>
    </row>
    <row r="4" spans="1:13" ht="112.5" customHeight="1">
      <c r="A4" s="3" t="s">
        <v>6</v>
      </c>
      <c r="B4" s="3">
        <v>112</v>
      </c>
      <c r="C4" s="3">
        <v>112</v>
      </c>
      <c r="D4" s="3" t="s">
        <v>14</v>
      </c>
      <c r="E4" s="11">
        <v>65.947000000000003</v>
      </c>
      <c r="F4" s="12">
        <v>33787</v>
      </c>
      <c r="G4" s="3">
        <v>4692.6900000000005</v>
      </c>
      <c r="H4" s="8">
        <v>29610</v>
      </c>
      <c r="I4" s="13">
        <v>0.87637256933139962</v>
      </c>
      <c r="J4" s="8">
        <v>1934.07</v>
      </c>
      <c r="K4" s="8">
        <f>H4+J4</f>
        <v>31544.07</v>
      </c>
      <c r="L4" s="13">
        <f>K4/F4</f>
        <v>0.933615591795661</v>
      </c>
      <c r="M4" s="14"/>
    </row>
    <row r="5" spans="1:13" ht="112.5" customHeight="1">
      <c r="A5" s="3" t="s">
        <v>7</v>
      </c>
      <c r="B5" s="3">
        <v>115</v>
      </c>
      <c r="C5" s="3">
        <v>115</v>
      </c>
      <c r="D5" s="3" t="s">
        <v>14</v>
      </c>
      <c r="E5" s="11">
        <v>62.994999999999997</v>
      </c>
      <c r="F5" s="12">
        <v>17803.64</v>
      </c>
      <c r="G5" s="3"/>
      <c r="H5" s="8">
        <v>17017</v>
      </c>
      <c r="I5" s="13">
        <v>0.95581577699841158</v>
      </c>
      <c r="J5" s="8">
        <v>903.49</v>
      </c>
      <c r="K5" s="8">
        <f>H5+J5</f>
        <v>17920.490000000002</v>
      </c>
      <c r="L5" s="13">
        <f t="shared" ref="L5" si="0">K5/F5</f>
        <v>1.0065632645908367</v>
      </c>
      <c r="M5" s="15"/>
    </row>
    <row r="6" spans="1:13" ht="39.950000000000003" customHeight="1">
      <c r="A6" s="7" t="s">
        <v>2</v>
      </c>
      <c r="B6" s="7">
        <v>227</v>
      </c>
      <c r="C6" s="7">
        <v>227</v>
      </c>
      <c r="D6" s="7" t="s">
        <v>14</v>
      </c>
      <c r="E6" s="5">
        <v>128.94200000000001</v>
      </c>
      <c r="F6" s="9">
        <v>51590.64</v>
      </c>
      <c r="G6" s="7">
        <v>0</v>
      </c>
      <c r="H6" s="9">
        <v>41605.659999999996</v>
      </c>
      <c r="I6" s="13">
        <v>0.80645752795468317</v>
      </c>
      <c r="J6" s="9">
        <f>SUM(J4:J5)</f>
        <v>2837.56</v>
      </c>
      <c r="K6" s="9" t="s">
        <v>19</v>
      </c>
      <c r="L6" s="13">
        <v>0.96</v>
      </c>
      <c r="M6" s="15"/>
    </row>
    <row r="7" spans="1:13">
      <c r="H7" s="10"/>
    </row>
    <row r="8" spans="1:13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</sheetData>
  <mergeCells count="2">
    <mergeCell ref="A1:K2"/>
    <mergeCell ref="A8:M8"/>
  </mergeCells>
  <pageMargins left="0.7" right="0.48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27.06.16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2016-06-27T10:56:53Z</dcterms:modified>
</cp:coreProperties>
</file>